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 defaultThemeVersion="124226"/>
  <bookViews>
    <workbookView xWindow="0" yWindow="0" windowWidth="20490" windowHeight="7455" firstSheet="2" activeTab="2"/>
  </bookViews>
  <sheets>
    <sheet name="2015U-15H&amp;A（1部）" sheetId="9" state="hidden" r:id="rId1"/>
    <sheet name="2015U-15H&amp;A（2部）" sheetId="4" state="hidden" r:id="rId2"/>
    <sheet name="2018道カブスリーグU-15" sheetId="13" r:id="rId3"/>
    <sheet name="2018道カブスリーグU-13" sheetId="14" r:id="rId4"/>
  </sheets>
  <definedNames>
    <definedName name="aaaaaaaaaaaaaaaaaaaa" localSheetId="3">#REF!</definedName>
    <definedName name="aaaaaaaaaaaaaaaaaaaa" localSheetId="2">#REF!</definedName>
    <definedName name="aaaaaaaaaaaaaaaaaaaa">#REF!</definedName>
    <definedName name="Area_4" localSheetId="3">#REF!</definedName>
    <definedName name="Area_4" localSheetId="2">#REF!</definedName>
    <definedName name="Area_4">#REF!</definedName>
    <definedName name="AREA３" localSheetId="3">#REF!</definedName>
    <definedName name="AREA３" localSheetId="2">#REF!</definedName>
    <definedName name="AREA３">#REF!</definedName>
    <definedName name="Ｅcel" localSheetId="3">#REF!</definedName>
    <definedName name="Ｅcel" localSheetId="2">#REF!</definedName>
    <definedName name="Ｅcel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>#REF!</definedName>
    <definedName name="Excel_BuiltIn_Print_Area_2" localSheetId="1">#REF!</definedName>
    <definedName name="Excel_BuiltIn_Print_Area_2" localSheetId="3">#REF!</definedName>
    <definedName name="Excel_BuiltIn_Print_Area_2" localSheetId="2">#REF!</definedName>
    <definedName name="Excel_BuiltIn_Print_Area_2">#REF!</definedName>
    <definedName name="Excel_BuiltIn_Print_Area_3" localSheetId="3">#REF!</definedName>
    <definedName name="Excel_BuiltIn_Print_Area_3" localSheetId="2">#REF!</definedName>
    <definedName name="Excel_BuiltIn_Print_Area_3">#REF!</definedName>
    <definedName name="EXL" localSheetId="3">#REF!</definedName>
    <definedName name="EXL" localSheetId="2">#REF!</definedName>
    <definedName name="EXL">#REF!</definedName>
    <definedName name="katou1" localSheetId="3">#REF!</definedName>
    <definedName name="katou1" localSheetId="2">#REF!</definedName>
    <definedName name="katou1">#REF!</definedName>
    <definedName name="katou4" localSheetId="3">#REF!</definedName>
    <definedName name="katou4" localSheetId="2">#REF!</definedName>
    <definedName name="katou4">#REF!</definedName>
    <definedName name="_xlnm.Print_Area" localSheetId="0">'2015U-15H&amp;A（1部）'!$A$1:$H$61</definedName>
    <definedName name="_xlnm.Print_Area" localSheetId="1">'2015U-15H&amp;A（2部）'!$A$1:$H$61</definedName>
    <definedName name="_xlnm.Print_Area" localSheetId="3">'2018道カブスリーグU-13'!$A$1:$G$75</definedName>
    <definedName name="_xlnm.Print_Area" localSheetId="2">'2018道カブスリーグU-15'!$A$1:$H$93</definedName>
    <definedName name="rty" localSheetId="3">#REF!</definedName>
    <definedName name="rty" localSheetId="2">#REF!</definedName>
    <definedName name="rty">#REF!</definedName>
    <definedName name="あｓｄｆｇｈｊ" localSheetId="3">#REF!</definedName>
    <definedName name="あｓｄｆｇｈｊ" localSheetId="2">#REF!</definedName>
    <definedName name="あｓｄｆｇｈｊ">#REF!</definedName>
    <definedName name="いやだ" localSheetId="3">#REF!</definedName>
    <definedName name="いやだ" localSheetId="2">#REF!</definedName>
    <definedName name="いやだ">#REF!</definedName>
    <definedName name="え８" localSheetId="3">#REF!</definedName>
    <definedName name="え８" localSheetId="2">#REF!</definedName>
    <definedName name="え８">#REF!</definedName>
    <definedName name="エクセル" localSheetId="1">#REF!</definedName>
    <definedName name="エクセル" localSheetId="3">#REF!</definedName>
    <definedName name="エクセル" localSheetId="2">#REF!</definedName>
    <definedName name="エクセル">#REF!</definedName>
    <definedName name="エクセル１０" localSheetId="3">#REF!</definedName>
    <definedName name="エクセル１０" localSheetId="2">#REF!</definedName>
    <definedName name="エクセル１０">#REF!</definedName>
    <definedName name="エクセル１９" localSheetId="3">#REF!</definedName>
    <definedName name="エクセル１９" localSheetId="2">#REF!</definedName>
    <definedName name="エクセル１９">#REF!</definedName>
    <definedName name="エクセル２" localSheetId="1">#REF!</definedName>
    <definedName name="エクセル２" localSheetId="3">#REF!</definedName>
    <definedName name="エクセル２" localSheetId="2">#REF!</definedName>
    <definedName name="エクセル２">#REF!</definedName>
    <definedName name="エクセル３" localSheetId="3">#REF!</definedName>
    <definedName name="エクセル３" localSheetId="2">#REF!</definedName>
    <definedName name="エクセル３">#REF!</definedName>
    <definedName name="エクセル４" localSheetId="3">#REF!</definedName>
    <definedName name="エクセル４" localSheetId="2">#REF!</definedName>
    <definedName name="エクセル４">#REF!</definedName>
    <definedName name="エクセル５" localSheetId="3">#REF!</definedName>
    <definedName name="エクセル５" localSheetId="2">#REF!</definedName>
    <definedName name="エクセル５">#REF!</definedName>
    <definedName name="エクセル５６" localSheetId="3">#REF!</definedName>
    <definedName name="エクセル５６" localSheetId="2">#REF!</definedName>
    <definedName name="エクセル５６">#REF!</definedName>
    <definedName name="エクセルシート" localSheetId="3">#REF!</definedName>
    <definedName name="エクセルシート" localSheetId="2">#REF!</definedName>
    <definedName name="エクセルシート">#REF!</definedName>
    <definedName name="エリア５" localSheetId="3">#REF!</definedName>
    <definedName name="エリア５" localSheetId="2">#REF!</definedName>
    <definedName name="エリア５">#REF!</definedName>
    <definedName name="ｶﾄｳ４" localSheetId="3">#REF!</definedName>
    <definedName name="ｶﾄｳ４" localSheetId="2">#REF!</definedName>
    <definedName name="ｶﾄｳ４">#REF!</definedName>
    <definedName name="カブスL" localSheetId="3">#REF!</definedName>
    <definedName name="カブスL" localSheetId="2">#REF!</definedName>
    <definedName name="カブスL">#REF!</definedName>
    <definedName name="カブスL2" localSheetId="3">#REF!</definedName>
    <definedName name="カブスL2" localSheetId="2">#REF!</definedName>
    <definedName name="カブスL2">#REF!</definedName>
    <definedName name="コピー" localSheetId="3">#REF!</definedName>
    <definedName name="コピー" localSheetId="2">#REF!</definedName>
    <definedName name="コピー">#REF!</definedName>
    <definedName name="しない" localSheetId="3">#REF!</definedName>
    <definedName name="しない" localSheetId="2">#REF!</definedName>
    <definedName name="しない">#REF!</definedName>
    <definedName name="しない２" localSheetId="3">#REF!</definedName>
    <definedName name="しない２" localSheetId="2">#REF!</definedName>
    <definedName name="しない２">#REF!</definedName>
    <definedName name="する" localSheetId="3">#REF!</definedName>
    <definedName name="する" localSheetId="2">#REF!</definedName>
    <definedName name="する">#REF!</definedName>
    <definedName name="だい５" localSheetId="3">#REF!</definedName>
    <definedName name="だい５" localSheetId="2">#REF!</definedName>
    <definedName name="だい５">#REF!</definedName>
    <definedName name="加藤" localSheetId="3">#REF!</definedName>
    <definedName name="加藤" localSheetId="2">#REF!</definedName>
    <definedName name="加藤">#REF!</definedName>
    <definedName name="加藤８" localSheetId="3">#REF!</definedName>
    <definedName name="加藤８" localSheetId="2">#REF!</definedName>
    <definedName name="加藤８">#REF!</definedName>
    <definedName name="加藤孝俊" localSheetId="3">#REF!</definedName>
    <definedName name="加藤孝俊" localSheetId="2">#REF!</definedName>
    <definedName name="加藤孝俊">#REF!</definedName>
    <definedName name="順" localSheetId="1">#REF!</definedName>
    <definedName name="順" localSheetId="3">#REF!</definedName>
    <definedName name="順" localSheetId="2">#REF!</definedName>
    <definedName name="順">#REF!</definedName>
    <definedName name="順２" localSheetId="3">#REF!</definedName>
    <definedName name="順２" localSheetId="2">#REF!</definedName>
    <definedName name="順２">#REF!</definedName>
    <definedName name="順位" localSheetId="1">#REF!</definedName>
    <definedName name="順位" localSheetId="3">#REF!</definedName>
    <definedName name="順位" localSheetId="2">#REF!</definedName>
    <definedName name="順位">#REF!</definedName>
    <definedName name="順位１０" localSheetId="3">#REF!</definedName>
    <definedName name="順位１０" localSheetId="2">#REF!</definedName>
    <definedName name="順位１０">#REF!</definedName>
    <definedName name="順位２" localSheetId="1">#REF!</definedName>
    <definedName name="順位２" localSheetId="3">#REF!</definedName>
    <definedName name="順位２" localSheetId="2">#REF!</definedName>
    <definedName name="順位２">#REF!</definedName>
    <definedName name="順位３" localSheetId="3">#REF!</definedName>
    <definedName name="順位３" localSheetId="2">#REF!</definedName>
    <definedName name="順位３">#REF!</definedName>
    <definedName name="順位４" localSheetId="3">#REF!</definedName>
    <definedName name="順位４" localSheetId="2">#REF!</definedName>
    <definedName name="順位４">#REF!</definedName>
    <definedName name="順位６" localSheetId="3">#REF!</definedName>
    <definedName name="順位６" localSheetId="2">#REF!</definedName>
    <definedName name="順位６">#REF!</definedName>
    <definedName name="順位７" localSheetId="3">#REF!</definedName>
    <definedName name="順位７" localSheetId="2">#REF!</definedName>
    <definedName name="順位７">#REF!</definedName>
    <definedName name="順位８" localSheetId="3">#REF!</definedName>
    <definedName name="順位８" localSheetId="2">#REF!</definedName>
    <definedName name="順位８">#REF!</definedName>
    <definedName name="順番" localSheetId="3">#REF!</definedName>
    <definedName name="順番" localSheetId="2">#REF!</definedName>
    <definedName name="順番">#REF!</definedName>
    <definedName name="第2" localSheetId="1">#REF!</definedName>
    <definedName name="第2" localSheetId="3">#REF!</definedName>
    <definedName name="第2" localSheetId="2">#REF!</definedName>
    <definedName name="第2">#REF!</definedName>
    <definedName name="函館用" localSheetId="3">#REF!</definedName>
    <definedName name="函館用" localSheetId="2">#REF!</definedName>
    <definedName name="函館用">#REF!</definedName>
    <definedName name="変更無し" localSheetId="3">#REF!</definedName>
    <definedName name="変更無し" localSheetId="2">#REF!</definedName>
    <definedName name="変更無し">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3" i="13"/>
  <c r="E48" i="14" l="1"/>
  <c r="C48"/>
  <c r="E45"/>
  <c r="C45"/>
  <c r="E43"/>
  <c r="E42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D59" i="13" l="1"/>
  <c r="F59"/>
  <c r="F55"/>
  <c r="D55"/>
  <c r="F52"/>
  <c r="F51"/>
  <c r="F8"/>
  <c r="F7"/>
  <c r="D7"/>
  <c r="D6"/>
  <c r="F14"/>
  <c r="D14"/>
  <c r="F40"/>
  <c r="D40"/>
  <c r="F43"/>
  <c r="D43"/>
  <c r="F36"/>
  <c r="D36"/>
  <c r="F29"/>
  <c r="D29"/>
  <c r="F19"/>
  <c r="D19"/>
  <c r="F9"/>
  <c r="D9"/>
  <c r="F6"/>
  <c r="D5"/>
  <c r="F5"/>
  <c r="F47"/>
  <c r="D47"/>
  <c r="F15"/>
  <c r="F42"/>
  <c r="D42"/>
  <c r="F13"/>
  <c r="F17"/>
  <c r="D17"/>
  <c r="F18"/>
  <c r="D18"/>
  <c r="F20"/>
  <c r="D20"/>
  <c r="D13"/>
  <c r="F11"/>
  <c r="F46"/>
  <c r="F45"/>
  <c r="F44"/>
  <c r="F39"/>
  <c r="D48"/>
  <c r="D46"/>
  <c r="D45"/>
  <c r="D44"/>
  <c r="F41"/>
  <c r="D41"/>
  <c r="D39"/>
  <c r="F37"/>
  <c r="F35"/>
  <c r="F34"/>
  <c r="D38"/>
  <c r="D37"/>
  <c r="D35"/>
  <c r="D34"/>
  <c r="F31"/>
  <c r="F30"/>
  <c r="F32"/>
  <c r="F33"/>
  <c r="D33"/>
  <c r="D32"/>
  <c r="D31"/>
  <c r="D30"/>
  <c r="F28"/>
  <c r="F27"/>
  <c r="F26"/>
  <c r="F25"/>
  <c r="F24"/>
  <c r="D28"/>
  <c r="D27"/>
  <c r="D26"/>
  <c r="D25"/>
  <c r="D24"/>
  <c r="F23"/>
  <c r="F22"/>
  <c r="F21"/>
  <c r="D23"/>
  <c r="D22"/>
  <c r="D21"/>
  <c r="F16"/>
  <c r="D16"/>
  <c r="D15"/>
  <c r="D11"/>
  <c r="F12"/>
  <c r="F10"/>
  <c r="D12"/>
  <c r="D10"/>
  <c r="F4"/>
  <c r="D8"/>
  <c r="D4"/>
  <c r="F48"/>
  <c r="F38"/>
</calcChain>
</file>

<file path=xl/sharedStrings.xml><?xml version="1.0" encoding="utf-8"?>
<sst xmlns="http://schemas.openxmlformats.org/spreadsheetml/2006/main" count="1073" uniqueCount="295">
  <si>
    <t>札幌</t>
    <rPh sb="0" eb="2">
      <t>サッポロ</t>
    </rPh>
    <phoneticPr fontId="1"/>
  </si>
  <si>
    <t>DOHTOジュニア</t>
    <phoneticPr fontId="1"/>
  </si>
  <si>
    <t>道南</t>
    <rPh sb="0" eb="2">
      <t>ドウナン</t>
    </rPh>
    <phoneticPr fontId="1"/>
  </si>
  <si>
    <t>道央</t>
    <rPh sb="0" eb="2">
      <t>ドウオウ</t>
    </rPh>
    <phoneticPr fontId="1"/>
  </si>
  <si>
    <t>道北</t>
    <rPh sb="0" eb="2">
      <t>ドウホク</t>
    </rPh>
    <phoneticPr fontId="1"/>
  </si>
  <si>
    <t xml:space="preserve">4
</t>
    <phoneticPr fontId="1"/>
  </si>
  <si>
    <t>予定会場</t>
    <rPh sb="0" eb="2">
      <t>ヨテイ</t>
    </rPh>
    <rPh sb="2" eb="4">
      <t>カイジョウ</t>
    </rPh>
    <phoneticPr fontId="1"/>
  </si>
  <si>
    <t>地域</t>
    <rPh sb="0" eb="2">
      <t>チイキ</t>
    </rPh>
    <phoneticPr fontId="1"/>
  </si>
  <si>
    <t>チーム</t>
    <phoneticPr fontId="1"/>
  </si>
  <si>
    <t>キックオフ</t>
    <phoneticPr fontId="1"/>
  </si>
  <si>
    <t>調整日程</t>
    <rPh sb="0" eb="2">
      <t>チョウセイ</t>
    </rPh>
    <rPh sb="2" eb="4">
      <t>ニッテイ</t>
    </rPh>
    <phoneticPr fontId="1"/>
  </si>
  <si>
    <t>開催予定日</t>
    <rPh sb="0" eb="2">
      <t>カイサイ</t>
    </rPh>
    <rPh sb="2" eb="4">
      <t>ヨテイ</t>
    </rPh>
    <phoneticPr fontId="1"/>
  </si>
  <si>
    <t>節</t>
  </si>
  <si>
    <t>フロンティアトルナーレ</t>
    <phoneticPr fontId="1"/>
  </si>
  <si>
    <t>DENOVA</t>
    <phoneticPr fontId="1"/>
  </si>
  <si>
    <t>ASC</t>
    <phoneticPr fontId="1"/>
  </si>
  <si>
    <t>ジェネラーレ室蘭</t>
    <phoneticPr fontId="1"/>
  </si>
  <si>
    <t>道南</t>
    <phoneticPr fontId="1"/>
  </si>
  <si>
    <t>道東</t>
    <rPh sb="0" eb="2">
      <t>ドウトウ</t>
    </rPh>
    <phoneticPr fontId="1"/>
  </si>
  <si>
    <t>室蘭入江</t>
    <rPh sb="0" eb="2">
      <t>ムロラン</t>
    </rPh>
    <rPh sb="2" eb="3">
      <t>イ</t>
    </rPh>
    <rPh sb="3" eb="4">
      <t>エ</t>
    </rPh>
    <phoneticPr fontId="1"/>
  </si>
  <si>
    <t>豊頃町総合公園</t>
    <phoneticPr fontId="1"/>
  </si>
  <si>
    <t>釧路（鶴居村）</t>
    <phoneticPr fontId="1"/>
  </si>
  <si>
    <t>東光スポーツ公園</t>
    <rPh sb="0" eb="2">
      <t>トウコウ</t>
    </rPh>
    <rPh sb="6" eb="8">
      <t>コウエン</t>
    </rPh>
    <phoneticPr fontId="1"/>
  </si>
  <si>
    <t>*JFAプレミアカップ北海道予選の結果による日程変更あり</t>
    <rPh sb="11" eb="14">
      <t>ホッカイドウ</t>
    </rPh>
    <rPh sb="14" eb="16">
      <t>ヨセン</t>
    </rPh>
    <rPh sb="17" eb="19">
      <t>ケッカ</t>
    </rPh>
    <rPh sb="22" eb="24">
      <t>ニッテイ</t>
    </rPh>
    <rPh sb="24" eb="26">
      <t>ヘンコウ</t>
    </rPh>
    <phoneticPr fontId="1"/>
  </si>
  <si>
    <t>東雁来公園東</t>
    <rPh sb="5" eb="6">
      <t>ヒガシ</t>
    </rPh>
    <phoneticPr fontId="1"/>
  </si>
  <si>
    <t>東雁来公園西</t>
    <rPh sb="5" eb="6">
      <t>ニシ</t>
    </rPh>
    <phoneticPr fontId="1"/>
  </si>
  <si>
    <t xml:space="preserve">4
</t>
    <phoneticPr fontId="1"/>
  </si>
  <si>
    <t>平成２７年度（２０１５年度）第９回北海道カブスリーグU－１５開催日程（２部リーグ）</t>
    <phoneticPr fontId="1"/>
  </si>
  <si>
    <t>コンサドーレ札幌</t>
    <rPh sb="0" eb="8">
      <t>コンサ</t>
    </rPh>
    <phoneticPr fontId="1"/>
  </si>
  <si>
    <t>アンフィニ,MAKI</t>
    <phoneticPr fontId="1"/>
  </si>
  <si>
    <t>コンサドーレ旭川</t>
    <rPh sb="6" eb="8">
      <t>アサヒカワ</t>
    </rPh>
    <phoneticPr fontId="1"/>
  </si>
  <si>
    <t>クラブフィールズ</t>
    <phoneticPr fontId="1"/>
  </si>
  <si>
    <t>札幌ジュニア</t>
    <rPh sb="0" eb="2">
      <t>サッポロ</t>
    </rPh>
    <phoneticPr fontId="1"/>
  </si>
  <si>
    <t>伊達中学校</t>
    <rPh sb="0" eb="2">
      <t>ダテ</t>
    </rPh>
    <rPh sb="2" eb="5">
      <t>チュウガッコウ</t>
    </rPh>
    <phoneticPr fontId="1"/>
  </si>
  <si>
    <t>プログレッソ十勝</t>
    <rPh sb="6" eb="8">
      <t>トカチ</t>
    </rPh>
    <phoneticPr fontId="1"/>
  </si>
  <si>
    <t>スプレッドイーグル函館</t>
    <rPh sb="9" eb="11">
      <t>ハコダテ</t>
    </rPh>
    <phoneticPr fontId="1"/>
  </si>
  <si>
    <t>帯北アンビシャス</t>
    <rPh sb="0" eb="2">
      <t>オビキタ</t>
    </rPh>
    <phoneticPr fontId="1"/>
  </si>
  <si>
    <t>Rシュペルブ釧路</t>
    <rPh sb="6" eb="8">
      <t>クシロ</t>
    </rPh>
    <phoneticPr fontId="1"/>
  </si>
  <si>
    <t>5/9・10</t>
    <phoneticPr fontId="1"/>
  </si>
  <si>
    <t>4/25・26</t>
    <phoneticPr fontId="1"/>
  </si>
  <si>
    <t>5/16・17</t>
    <phoneticPr fontId="1"/>
  </si>
  <si>
    <t>5/30・31</t>
    <phoneticPr fontId="1"/>
  </si>
  <si>
    <t>6/6･7</t>
    <phoneticPr fontId="1"/>
  </si>
  <si>
    <t xml:space="preserve">
6/13・14
  </t>
    <phoneticPr fontId="1"/>
  </si>
  <si>
    <t>7/25・26</t>
    <phoneticPr fontId="1"/>
  </si>
  <si>
    <t xml:space="preserve">8/22・23  </t>
    <phoneticPr fontId="1"/>
  </si>
  <si>
    <t>9/5・6</t>
    <phoneticPr fontId="1"/>
  </si>
  <si>
    <t>9/12・13</t>
    <phoneticPr fontId="1"/>
  </si>
  <si>
    <t>9/19・20</t>
    <phoneticPr fontId="1"/>
  </si>
  <si>
    <t xml:space="preserve">
10/3・4
   </t>
    <phoneticPr fontId="1"/>
  </si>
  <si>
    <t>道南</t>
    <rPh sb="0" eb="2">
      <t>ドウナン</t>
    </rPh>
    <phoneticPr fontId="1"/>
  </si>
  <si>
    <t>恵庭公園グランド</t>
    <rPh sb="0" eb="2">
      <t>エニワ</t>
    </rPh>
    <rPh sb="2" eb="4">
      <t>コウエン</t>
    </rPh>
    <phoneticPr fontId="1"/>
  </si>
  <si>
    <t>道央</t>
    <rPh sb="0" eb="2">
      <t>ドウオウ</t>
    </rPh>
    <phoneticPr fontId="1"/>
  </si>
  <si>
    <t>道東</t>
    <rPh sb="0" eb="2">
      <t>ドウトウ</t>
    </rPh>
    <phoneticPr fontId="1"/>
  </si>
  <si>
    <t>札幌</t>
    <rPh sb="0" eb="2">
      <t>サッポロ</t>
    </rPh>
    <phoneticPr fontId="1"/>
  </si>
  <si>
    <t>道南</t>
    <rPh sb="0" eb="2">
      <t>ドウナン</t>
    </rPh>
    <phoneticPr fontId="1"/>
  </si>
  <si>
    <t>集中開催</t>
    <rPh sb="0" eb="2">
      <t>シュウチュウ</t>
    </rPh>
    <rPh sb="2" eb="4">
      <t>カイサイ</t>
    </rPh>
    <phoneticPr fontId="1"/>
  </si>
  <si>
    <t>中札内村</t>
    <rPh sb="0" eb="4">
      <t>ナカサツナイムラ</t>
    </rPh>
    <phoneticPr fontId="1"/>
  </si>
  <si>
    <t>函館</t>
    <rPh sb="0" eb="2">
      <t>ハコダテ</t>
    </rPh>
    <phoneticPr fontId="1"/>
  </si>
  <si>
    <t>集中開催</t>
    <rPh sb="0" eb="4">
      <t>シュウチュウカイサイ</t>
    </rPh>
    <phoneticPr fontId="1"/>
  </si>
  <si>
    <t>東雁来公園東</t>
    <rPh sb="0" eb="1">
      <t>ヒガシ</t>
    </rPh>
    <rPh sb="1" eb="2">
      <t>カリ</t>
    </rPh>
    <rPh sb="2" eb="3">
      <t>ライ</t>
    </rPh>
    <rPh sb="3" eb="5">
      <t>コウエン</t>
    </rPh>
    <rPh sb="5" eb="6">
      <t>ヒガシ</t>
    </rPh>
    <phoneticPr fontId="1"/>
  </si>
  <si>
    <t>函館</t>
    <rPh sb="0" eb="2">
      <t>ハコダテ</t>
    </rPh>
    <phoneticPr fontId="1"/>
  </si>
  <si>
    <t>6/20・21</t>
    <phoneticPr fontId="1"/>
  </si>
  <si>
    <t>伊達まなびの里</t>
    <rPh sb="0" eb="2">
      <t>ダテ</t>
    </rPh>
    <rPh sb="6" eb="7">
      <t>サト</t>
    </rPh>
    <phoneticPr fontId="1"/>
  </si>
  <si>
    <t>道南</t>
    <rPh sb="0" eb="2">
      <t>ドウナン</t>
    </rPh>
    <phoneticPr fontId="1"/>
  </si>
  <si>
    <t>平成２７年度（２０１５年度）第９回北海道カブスリーグU－１５開催日程（１部リーグ）</t>
    <phoneticPr fontId="1"/>
  </si>
  <si>
    <t>チーム</t>
    <phoneticPr fontId="1"/>
  </si>
  <si>
    <t>キックオフ</t>
    <phoneticPr fontId="1"/>
  </si>
  <si>
    <t>SSSジュニアユース</t>
    <phoneticPr fontId="1"/>
  </si>
  <si>
    <t>SSSジュニアユース</t>
    <phoneticPr fontId="1"/>
  </si>
  <si>
    <t>アンフィニ,MAKI</t>
    <phoneticPr fontId="1"/>
  </si>
  <si>
    <t>クラブフィールズ</t>
    <phoneticPr fontId="1"/>
  </si>
  <si>
    <t>SSSジュニアユース</t>
    <phoneticPr fontId="1"/>
  </si>
  <si>
    <t>アンフィニ,MAKI</t>
    <phoneticPr fontId="1"/>
  </si>
  <si>
    <t>5/9・10</t>
    <phoneticPr fontId="1"/>
  </si>
  <si>
    <t>アンフィニ,MAKI</t>
    <phoneticPr fontId="1"/>
  </si>
  <si>
    <t>豊頃町総合公園</t>
    <phoneticPr fontId="1"/>
  </si>
  <si>
    <t>クラブフィールズ</t>
    <phoneticPr fontId="1"/>
  </si>
  <si>
    <t>SSSジュニアユース</t>
    <phoneticPr fontId="1"/>
  </si>
  <si>
    <t>伊達まなびの里</t>
    <phoneticPr fontId="1"/>
  </si>
  <si>
    <t>5/16・17</t>
    <phoneticPr fontId="1"/>
  </si>
  <si>
    <t>SSSジュニアユース</t>
    <phoneticPr fontId="1"/>
  </si>
  <si>
    <t>伊達まなびの里</t>
    <phoneticPr fontId="1"/>
  </si>
  <si>
    <t>5/30・31</t>
    <phoneticPr fontId="1"/>
  </si>
  <si>
    <t>クラブフィールズ</t>
    <phoneticPr fontId="1"/>
  </si>
  <si>
    <t>SSSジュニアユース</t>
    <phoneticPr fontId="1"/>
  </si>
  <si>
    <t>アンフィニ,MAKI</t>
    <phoneticPr fontId="1"/>
  </si>
  <si>
    <t>クラブフィールズ</t>
    <phoneticPr fontId="1"/>
  </si>
  <si>
    <t>伊達まなびの里</t>
    <phoneticPr fontId="1"/>
  </si>
  <si>
    <t xml:space="preserve">
6/13・14
  </t>
    <phoneticPr fontId="1"/>
  </si>
  <si>
    <t>クラブフィールズ</t>
    <phoneticPr fontId="1"/>
  </si>
  <si>
    <t>アンフィニ,MAKI</t>
    <phoneticPr fontId="1"/>
  </si>
  <si>
    <t>6/20</t>
    <phoneticPr fontId="1"/>
  </si>
  <si>
    <t>豊頃町総合公園</t>
    <phoneticPr fontId="1"/>
  </si>
  <si>
    <t>アンフィニ</t>
    <phoneticPr fontId="1"/>
  </si>
  <si>
    <t>7/25・26</t>
    <phoneticPr fontId="1"/>
  </si>
  <si>
    <t>SSS</t>
    <phoneticPr fontId="1"/>
  </si>
  <si>
    <t xml:space="preserve">8/22・23  </t>
    <phoneticPr fontId="1"/>
  </si>
  <si>
    <t>9/5・6</t>
    <phoneticPr fontId="1"/>
  </si>
  <si>
    <t>アンフィニ,MAKI</t>
    <phoneticPr fontId="1"/>
  </si>
  <si>
    <t>9/12・13</t>
    <phoneticPr fontId="1"/>
  </si>
  <si>
    <t>伊達まなびの里</t>
    <phoneticPr fontId="1"/>
  </si>
  <si>
    <t>SSS</t>
    <phoneticPr fontId="1"/>
  </si>
  <si>
    <t>9/19・20</t>
    <phoneticPr fontId="1"/>
  </si>
  <si>
    <t xml:space="preserve">
10/3・4
   </t>
    <phoneticPr fontId="1"/>
  </si>
  <si>
    <t>豊頃町総合公園</t>
    <phoneticPr fontId="1"/>
  </si>
  <si>
    <t>豊頃町総合公園</t>
    <phoneticPr fontId="1"/>
  </si>
  <si>
    <t>東雁来公園西</t>
    <rPh sb="0" eb="1">
      <t>ヒガシ</t>
    </rPh>
    <rPh sb="1" eb="2">
      <t>カリ</t>
    </rPh>
    <rPh sb="2" eb="3">
      <t>ライ</t>
    </rPh>
    <rPh sb="3" eb="5">
      <t>コウエン</t>
    </rPh>
    <rPh sb="5" eb="6">
      <t>ニシ</t>
    </rPh>
    <phoneticPr fontId="1"/>
  </si>
  <si>
    <t>コンサドーレ札幌</t>
    <phoneticPr fontId="1"/>
  </si>
  <si>
    <t>SSS</t>
    <phoneticPr fontId="1"/>
  </si>
  <si>
    <t>SSAP天然芝</t>
    <rPh sb="4" eb="7">
      <t>テンネンシバ</t>
    </rPh>
    <phoneticPr fontId="1"/>
  </si>
  <si>
    <t>SSAP人工芝</t>
    <rPh sb="4" eb="7">
      <t>ジンコウシバ</t>
    </rPh>
    <phoneticPr fontId="1"/>
  </si>
  <si>
    <t>厚別競技場M</t>
    <rPh sb="0" eb="5">
      <t>アツベツキョウギジョウ</t>
    </rPh>
    <phoneticPr fontId="1"/>
  </si>
  <si>
    <t>白旗山競技場A</t>
    <rPh sb="0" eb="6">
      <t>シラハタヤマキョウギジョウ</t>
    </rPh>
    <phoneticPr fontId="1"/>
  </si>
  <si>
    <t>白旗山競技場A</t>
    <rPh sb="0" eb="6">
      <t>シラハタヤマキョウギジョウ</t>
    </rPh>
    <phoneticPr fontId="1"/>
  </si>
  <si>
    <t>東雁来公園東</t>
    <rPh sb="0" eb="1">
      <t>ヒガシ</t>
    </rPh>
    <rPh sb="1" eb="3">
      <t>カリキ</t>
    </rPh>
    <rPh sb="3" eb="5">
      <t>コウエン</t>
    </rPh>
    <rPh sb="5" eb="6">
      <t>ヒガシ</t>
    </rPh>
    <phoneticPr fontId="1"/>
  </si>
  <si>
    <t>東雁来公園東</t>
    <rPh sb="0" eb="3">
      <t>ヒガシカリキ</t>
    </rPh>
    <rPh sb="3" eb="5">
      <t>コウエン</t>
    </rPh>
    <rPh sb="5" eb="6">
      <t>ヒガシ</t>
    </rPh>
    <phoneticPr fontId="1"/>
  </si>
  <si>
    <t>東雁来公園西</t>
    <rPh sb="0" eb="1">
      <t>ヒガシ</t>
    </rPh>
    <rPh sb="1" eb="3">
      <t>カリキ</t>
    </rPh>
    <rPh sb="3" eb="5">
      <t>コウエン</t>
    </rPh>
    <rPh sb="5" eb="6">
      <t>ニシ</t>
    </rPh>
    <phoneticPr fontId="1"/>
  </si>
  <si>
    <t>フィールズ</t>
    <phoneticPr fontId="1"/>
  </si>
  <si>
    <t>夕張平和運動公園</t>
    <rPh sb="0" eb="2">
      <t>ユウバリ</t>
    </rPh>
    <rPh sb="2" eb="4">
      <t>ヘイワ</t>
    </rPh>
    <rPh sb="4" eb="6">
      <t>ウンドウ</t>
    </rPh>
    <rPh sb="6" eb="8">
      <t>コウエン</t>
    </rPh>
    <phoneticPr fontId="1"/>
  </si>
  <si>
    <t>鹿部山村公園　</t>
    <rPh sb="0" eb="2">
      <t>シカベ</t>
    </rPh>
    <rPh sb="2" eb="4">
      <t>サンソン</t>
    </rPh>
    <rPh sb="4" eb="6">
      <t>コウエン</t>
    </rPh>
    <phoneticPr fontId="1"/>
  </si>
  <si>
    <t>鹿部山村公園　</t>
    <phoneticPr fontId="1"/>
  </si>
  <si>
    <t>函館日吉</t>
    <rPh sb="0" eb="2">
      <t>ハコダテ</t>
    </rPh>
    <rPh sb="2" eb="4">
      <t>ヒヨシ</t>
    </rPh>
    <phoneticPr fontId="1"/>
  </si>
  <si>
    <t>伊達まなびの里</t>
    <phoneticPr fontId="1"/>
  </si>
  <si>
    <t>室蘭入江</t>
    <rPh sb="2" eb="3">
      <t>イ</t>
    </rPh>
    <rPh sb="3" eb="4">
      <t>エ</t>
    </rPh>
    <phoneticPr fontId="1"/>
  </si>
  <si>
    <t>函館フットボールパーク</t>
    <rPh sb="0" eb="2">
      <t>ハコダテ</t>
    </rPh>
    <phoneticPr fontId="1"/>
  </si>
  <si>
    <t>伊達まなびの里</t>
    <phoneticPr fontId="1"/>
  </si>
  <si>
    <t>伊達まなびの里</t>
    <phoneticPr fontId="1"/>
  </si>
  <si>
    <t>七飯トルナ-レ</t>
    <rPh sb="0" eb="2">
      <t>ナナエ</t>
    </rPh>
    <phoneticPr fontId="1"/>
  </si>
  <si>
    <t>東雁来公園西</t>
    <rPh sb="0" eb="3">
      <t>ヒガシカリキ</t>
    </rPh>
    <rPh sb="3" eb="5">
      <t>コウエン</t>
    </rPh>
    <rPh sb="5" eb="6">
      <t>ニシ</t>
    </rPh>
    <phoneticPr fontId="1"/>
  </si>
  <si>
    <t>東川町東部地区公園サッカー場</t>
    <phoneticPr fontId="1"/>
  </si>
  <si>
    <t>東川町東部地区公園サッカー場</t>
    <phoneticPr fontId="1"/>
  </si>
  <si>
    <t>東川町東部地区公園サッカー場</t>
    <phoneticPr fontId="1"/>
  </si>
  <si>
    <t>東雁来公園東</t>
    <phoneticPr fontId="1"/>
  </si>
  <si>
    <t>東雁来公園東</t>
    <phoneticPr fontId="1"/>
  </si>
  <si>
    <t>平成２７年３月１４日変更</t>
    <rPh sb="0" eb="2">
      <t>ヘイセイ</t>
    </rPh>
    <rPh sb="4" eb="5">
      <t>ネン</t>
    </rPh>
    <rPh sb="6" eb="7">
      <t>ツキ</t>
    </rPh>
    <rPh sb="9" eb="10">
      <t>ヒ</t>
    </rPh>
    <rPh sb="10" eb="12">
      <t>ヘンコウ</t>
    </rPh>
    <phoneticPr fontId="1"/>
  </si>
  <si>
    <t>苫小牧緑が丘サッカー場</t>
    <rPh sb="0" eb="3">
      <t>トマコマイ</t>
    </rPh>
    <rPh sb="3" eb="4">
      <t>ミドリ</t>
    </rPh>
    <rPh sb="5" eb="6">
      <t>オカ</t>
    </rPh>
    <rPh sb="10" eb="11">
      <t>ジョウ</t>
    </rPh>
    <phoneticPr fontId="1"/>
  </si>
  <si>
    <t>苫小牧駒沢大学サッカー場</t>
    <rPh sb="0" eb="3">
      <t>トマコマイ</t>
    </rPh>
    <rPh sb="3" eb="5">
      <t>コマザワ</t>
    </rPh>
    <rPh sb="5" eb="7">
      <t>ダイガク</t>
    </rPh>
    <rPh sb="11" eb="12">
      <t>ジョウ</t>
    </rPh>
    <phoneticPr fontId="1"/>
  </si>
  <si>
    <t>苫小牧駒沢大学サッカー場</t>
    <phoneticPr fontId="1"/>
  </si>
  <si>
    <t>苫小牧緑が丘サッカー場</t>
    <phoneticPr fontId="1"/>
  </si>
  <si>
    <t>大滝村サッカー場</t>
    <rPh sb="0" eb="3">
      <t>オオタキムラ</t>
    </rPh>
    <phoneticPr fontId="1"/>
  </si>
  <si>
    <t xml:space="preserve">4
</t>
    <phoneticPr fontId="1"/>
  </si>
  <si>
    <t>ホーム</t>
    <phoneticPr fontId="1"/>
  </si>
  <si>
    <t>アウェイ</t>
    <phoneticPr fontId="1"/>
  </si>
  <si>
    <t>旭川市立緑が丘中学校</t>
    <rPh sb="0" eb="2">
      <t>アサヒカワ</t>
    </rPh>
    <rPh sb="2" eb="4">
      <t>シリツ</t>
    </rPh>
    <rPh sb="4" eb="5">
      <t>ミドリ</t>
    </rPh>
    <rPh sb="6" eb="10">
      <t>オカチュウガッコウ</t>
    </rPh>
    <phoneticPr fontId="1"/>
  </si>
  <si>
    <t>プログレッソ十勝FCU－１５</t>
    <rPh sb="6" eb="8">
      <t>トカチ</t>
    </rPh>
    <phoneticPr fontId="1"/>
  </si>
  <si>
    <t>ジェネラーレ室蘭</t>
    <rPh sb="6" eb="8">
      <t>ムロラン</t>
    </rPh>
    <phoneticPr fontId="1"/>
  </si>
  <si>
    <t>新得町サホロリバーサイド</t>
    <rPh sb="0" eb="3">
      <t>シントクチョウ</t>
    </rPh>
    <phoneticPr fontId="1"/>
  </si>
  <si>
    <t>中札内交流の杜</t>
    <rPh sb="0" eb="5">
      <t>ナカサツナイコウリュウ</t>
    </rPh>
    <rPh sb="6" eb="7">
      <t>モリ</t>
    </rPh>
    <phoneticPr fontId="1"/>
  </si>
  <si>
    <t>SSSホームグランド</t>
    <phoneticPr fontId="1"/>
  </si>
  <si>
    <t>東光スポーツ公園</t>
    <phoneticPr fontId="1"/>
  </si>
  <si>
    <t>札幌ジュニアFC</t>
    <rPh sb="0" eb="2">
      <t>サッポロ</t>
    </rPh>
    <phoneticPr fontId="1"/>
  </si>
  <si>
    <t>SSSジュニアユースセカンド</t>
    <phoneticPr fontId="1"/>
  </si>
  <si>
    <t>5/19・20</t>
    <phoneticPr fontId="1"/>
  </si>
  <si>
    <t>7/21・22</t>
    <phoneticPr fontId="1"/>
  </si>
  <si>
    <t>9/15・16・17</t>
    <phoneticPr fontId="1"/>
  </si>
  <si>
    <t>10/13・14</t>
    <phoneticPr fontId="1"/>
  </si>
  <si>
    <t>DOHTOジュニア</t>
    <phoneticPr fontId="1"/>
  </si>
  <si>
    <t>ＦＣ　DEN OVA</t>
    <phoneticPr fontId="1"/>
  </si>
  <si>
    <t>サンクFC　くりやま</t>
    <phoneticPr fontId="1"/>
  </si>
  <si>
    <t>北海道コンサドーレ釧路</t>
    <rPh sb="0" eb="3">
      <t>ホッカイドウ</t>
    </rPh>
    <rPh sb="9" eb="11">
      <t>クシロ</t>
    </rPh>
    <phoneticPr fontId="1"/>
  </si>
  <si>
    <t>平成30年度第１2回北海道カブスリーグU－１５開催日程（２部リーグ）</t>
    <phoneticPr fontId="1"/>
  </si>
  <si>
    <t>DOHTOジュニア</t>
  </si>
  <si>
    <t>ＦＣ　DEN OVA</t>
  </si>
  <si>
    <t>帯北アンビシャス</t>
  </si>
  <si>
    <t>プログレッソ十勝FCU－１５</t>
  </si>
  <si>
    <t>ジェネラーレ室蘭</t>
  </si>
  <si>
    <t>北海道コンサドーレ釧路</t>
  </si>
  <si>
    <t>サンクFC　くりやま</t>
  </si>
  <si>
    <t>旭川市立緑が丘中学校</t>
  </si>
  <si>
    <t>SSSジュニアユースセカンド</t>
  </si>
  <si>
    <t>札幌ジュニアFC</t>
  </si>
  <si>
    <t>4/14・15</t>
    <phoneticPr fontId="1"/>
  </si>
  <si>
    <t>4/21・22</t>
    <phoneticPr fontId="10"/>
  </si>
  <si>
    <t>4/28・29・30</t>
    <phoneticPr fontId="1"/>
  </si>
  <si>
    <t>5/5・6</t>
    <phoneticPr fontId="1"/>
  </si>
  <si>
    <t>5/12・13</t>
    <phoneticPr fontId="1"/>
  </si>
  <si>
    <t>6/2・3</t>
    <phoneticPr fontId="10"/>
  </si>
  <si>
    <t>6/9・10</t>
    <phoneticPr fontId="1"/>
  </si>
  <si>
    <t>6/16・17</t>
    <phoneticPr fontId="1"/>
  </si>
  <si>
    <t>8/11・12</t>
    <phoneticPr fontId="10"/>
  </si>
  <si>
    <t>9/1・2</t>
    <phoneticPr fontId="1"/>
  </si>
  <si>
    <t>9/8・9</t>
    <phoneticPr fontId="1"/>
  </si>
  <si>
    <t>9/22・23・24</t>
    <phoneticPr fontId="10"/>
  </si>
  <si>
    <t>10/6・7・8</t>
    <phoneticPr fontId="10"/>
  </si>
  <si>
    <t>10/20・21</t>
    <phoneticPr fontId="1"/>
  </si>
  <si>
    <t>SSSホームグランド</t>
    <phoneticPr fontId="1"/>
  </si>
  <si>
    <t>伊達まなびの里</t>
    <phoneticPr fontId="10"/>
  </si>
  <si>
    <t>SSSホームグランド</t>
    <phoneticPr fontId="1"/>
  </si>
  <si>
    <t>釧路陸上競技場サブ</t>
    <rPh sb="0" eb="2">
      <t>クシロ</t>
    </rPh>
    <rPh sb="2" eb="4">
      <t>リクジョウ</t>
    </rPh>
    <rPh sb="4" eb="7">
      <t>キョウギジョウ</t>
    </rPh>
    <phoneticPr fontId="1"/>
  </si>
  <si>
    <t>　</t>
    <phoneticPr fontId="1"/>
  </si>
  <si>
    <t>9/1</t>
    <phoneticPr fontId="1"/>
  </si>
  <si>
    <t>4/21</t>
    <phoneticPr fontId="1"/>
  </si>
  <si>
    <t>5/5</t>
    <phoneticPr fontId="1"/>
  </si>
  <si>
    <t>5/12</t>
    <phoneticPr fontId="1"/>
  </si>
  <si>
    <t>5/19</t>
    <phoneticPr fontId="1"/>
  </si>
  <si>
    <t>6/2</t>
    <phoneticPr fontId="1"/>
  </si>
  <si>
    <t>東光スポーツ公園</t>
    <phoneticPr fontId="1"/>
  </si>
  <si>
    <t>6/10</t>
    <phoneticPr fontId="1"/>
  </si>
  <si>
    <t>7/21</t>
    <phoneticPr fontId="1"/>
  </si>
  <si>
    <t>4/21</t>
    <phoneticPr fontId="1"/>
  </si>
  <si>
    <t>4/21</t>
    <phoneticPr fontId="1"/>
  </si>
  <si>
    <t>SSSホームグランド</t>
    <phoneticPr fontId="1"/>
  </si>
  <si>
    <t>9:00-13:00</t>
    <phoneticPr fontId="1"/>
  </si>
  <si>
    <t>9:00-13:00</t>
    <phoneticPr fontId="1"/>
  </si>
  <si>
    <t>9:00-13</t>
    <phoneticPr fontId="1"/>
  </si>
  <si>
    <t>8:30-16:00</t>
    <phoneticPr fontId="1"/>
  </si>
  <si>
    <t>9:00-16:00</t>
    <phoneticPr fontId="1"/>
  </si>
  <si>
    <t>9:00-16:00</t>
    <phoneticPr fontId="1"/>
  </si>
  <si>
    <t>13:00-16:30</t>
    <phoneticPr fontId="1"/>
  </si>
  <si>
    <t>8:00-13:00</t>
    <phoneticPr fontId="1"/>
  </si>
  <si>
    <t>13:00-16:00</t>
    <phoneticPr fontId="1"/>
  </si>
  <si>
    <t>東雁来公園東</t>
    <rPh sb="0" eb="1">
      <t>アズマ</t>
    </rPh>
    <rPh sb="1" eb="2">
      <t>カリ</t>
    </rPh>
    <rPh sb="2" eb="3">
      <t>ライ</t>
    </rPh>
    <rPh sb="3" eb="5">
      <t>コウエン</t>
    </rPh>
    <rPh sb="5" eb="6">
      <t>ヒガシ</t>
    </rPh>
    <phoneticPr fontId="1"/>
  </si>
  <si>
    <t>札幌大学人工芝</t>
    <rPh sb="0" eb="2">
      <t>サッポロ</t>
    </rPh>
    <rPh sb="2" eb="4">
      <t>ダイガク</t>
    </rPh>
    <rPh sb="4" eb="7">
      <t>ジンコウシバ</t>
    </rPh>
    <phoneticPr fontId="1"/>
  </si>
  <si>
    <t>東雁来公園東</t>
    <rPh sb="3" eb="5">
      <t>コウエン</t>
    </rPh>
    <rPh sb="5" eb="6">
      <t>ヒガシ</t>
    </rPh>
    <phoneticPr fontId="1"/>
  </si>
  <si>
    <t>札幌大学人工芝</t>
    <rPh sb="0" eb="7">
      <t>サッポロダイガクジンコウシバ</t>
    </rPh>
    <phoneticPr fontId="1"/>
  </si>
  <si>
    <t>恵庭公園陸上グランド</t>
    <rPh sb="0" eb="4">
      <t>エニワコウエン</t>
    </rPh>
    <rPh sb="4" eb="6">
      <t>リクジョウ</t>
    </rPh>
    <phoneticPr fontId="1"/>
  </si>
  <si>
    <t>恵庭公園陸上グランド</t>
    <rPh sb="0" eb="2">
      <t>エニワ</t>
    </rPh>
    <rPh sb="2" eb="4">
      <t>コウエン</t>
    </rPh>
    <rPh sb="4" eb="6">
      <t>リクジョウ</t>
    </rPh>
    <phoneticPr fontId="1"/>
  </si>
  <si>
    <t>サンクFCくりやまU-15</t>
    <phoneticPr fontId="1"/>
  </si>
  <si>
    <t>北海道コンサドーレ釧路U-15</t>
    <rPh sb="0" eb="3">
      <t>ホッカイドウ</t>
    </rPh>
    <rPh sb="9" eb="11">
      <t>クシロ</t>
    </rPh>
    <phoneticPr fontId="1"/>
  </si>
  <si>
    <t>ジェネラーレ室蘭U-15</t>
    <rPh sb="6" eb="8">
      <t>ムロラン</t>
    </rPh>
    <phoneticPr fontId="1"/>
  </si>
  <si>
    <t>ジェネラーレ室蘭U-15</t>
    <phoneticPr fontId="1"/>
  </si>
  <si>
    <t>サンクFCくりやまU-15</t>
    <phoneticPr fontId="1"/>
  </si>
  <si>
    <t>北海道コンサドーレ釧路U-15</t>
    <phoneticPr fontId="1"/>
  </si>
  <si>
    <t>釧路市民陸上競技場附属</t>
    <rPh sb="0" eb="2">
      <t>クシロ</t>
    </rPh>
    <rPh sb="2" eb="4">
      <t>シミン</t>
    </rPh>
    <rPh sb="4" eb="6">
      <t>リクジョウ</t>
    </rPh>
    <rPh sb="6" eb="9">
      <t>キョウギジョウ</t>
    </rPh>
    <rPh sb="9" eb="11">
      <t>フゾク</t>
    </rPh>
    <phoneticPr fontId="1"/>
  </si>
  <si>
    <t>豊頃町茂岩山運動公園</t>
    <rPh sb="0" eb="3">
      <t>トヨコロチョウ</t>
    </rPh>
    <rPh sb="3" eb="5">
      <t>モイワ</t>
    </rPh>
    <rPh sb="5" eb="6">
      <t>ヤマ</t>
    </rPh>
    <rPh sb="6" eb="8">
      <t>ウンドウ</t>
    </rPh>
    <rPh sb="8" eb="10">
      <t>コウエン</t>
    </rPh>
    <phoneticPr fontId="1"/>
  </si>
  <si>
    <t>豊頃町茂岩山運動公園</t>
    <rPh sb="0" eb="3">
      <t>トヨコロチョウ</t>
    </rPh>
    <rPh sb="3" eb="4">
      <t>シゲル</t>
    </rPh>
    <rPh sb="4" eb="6">
      <t>イワヤマ</t>
    </rPh>
    <rPh sb="6" eb="8">
      <t>ウンドウ</t>
    </rPh>
    <rPh sb="8" eb="10">
      <t>コウエン</t>
    </rPh>
    <phoneticPr fontId="1"/>
  </si>
  <si>
    <t>鶴居村多目的運動広場</t>
    <rPh sb="0" eb="2">
      <t>ツルイ</t>
    </rPh>
    <rPh sb="2" eb="3">
      <t>ムラ</t>
    </rPh>
    <rPh sb="3" eb="6">
      <t>タモクテキ</t>
    </rPh>
    <rPh sb="6" eb="8">
      <t>ウンドウ</t>
    </rPh>
    <rPh sb="8" eb="10">
      <t>ヒロバ</t>
    </rPh>
    <phoneticPr fontId="1"/>
  </si>
  <si>
    <t>阿寒多目的広場</t>
    <rPh sb="0" eb="2">
      <t>アカン</t>
    </rPh>
    <rPh sb="2" eb="5">
      <t>タモクテキ</t>
    </rPh>
    <rPh sb="5" eb="7">
      <t>ヒロバ</t>
    </rPh>
    <phoneticPr fontId="1"/>
  </si>
  <si>
    <t>厚別公園陸上競技場メイン</t>
    <rPh sb="0" eb="2">
      <t>アツベツ</t>
    </rPh>
    <rPh sb="2" eb="4">
      <t>コウエン</t>
    </rPh>
    <rPh sb="4" eb="9">
      <t>リクジョウキョウギジョウ</t>
    </rPh>
    <phoneticPr fontId="1"/>
  </si>
  <si>
    <t>鶴居村多目的広場</t>
    <rPh sb="0" eb="2">
      <t>ツルイ</t>
    </rPh>
    <rPh sb="2" eb="3">
      <t>ムラ</t>
    </rPh>
    <rPh sb="3" eb="6">
      <t>タモクテキ</t>
    </rPh>
    <rPh sb="6" eb="8">
      <t>ヒロバ</t>
    </rPh>
    <phoneticPr fontId="1"/>
  </si>
  <si>
    <t>豊頃町茂岩山運動公園</t>
    <rPh sb="0" eb="10">
      <t>トヨコロチョウモイワヤマウンドウコウエン</t>
    </rPh>
    <phoneticPr fontId="1"/>
  </si>
  <si>
    <t>厚別公園競技場サブ</t>
    <rPh sb="0" eb="2">
      <t>アツベツ</t>
    </rPh>
    <rPh sb="2" eb="4">
      <t>コウエン</t>
    </rPh>
    <rPh sb="4" eb="7">
      <t>キョウギジョウ</t>
    </rPh>
    <phoneticPr fontId="1"/>
  </si>
  <si>
    <t>芽室西運動広場サッカー場</t>
    <rPh sb="0" eb="2">
      <t>メムロ</t>
    </rPh>
    <phoneticPr fontId="1"/>
  </si>
  <si>
    <t>恵庭市桜町多目的広場</t>
    <rPh sb="0" eb="2">
      <t>エニワ</t>
    </rPh>
    <rPh sb="2" eb="3">
      <t>シ</t>
    </rPh>
    <rPh sb="3" eb="5">
      <t>サクラマチ</t>
    </rPh>
    <rPh sb="5" eb="8">
      <t>タモクテキ</t>
    </rPh>
    <rPh sb="8" eb="10">
      <t>ヒロバ</t>
    </rPh>
    <phoneticPr fontId="1"/>
  </si>
  <si>
    <t>恵庭市桜町多目的広場</t>
    <rPh sb="0" eb="5">
      <t>エニワシサクラマチ</t>
    </rPh>
    <rPh sb="5" eb="8">
      <t>タモクテキ</t>
    </rPh>
    <rPh sb="8" eb="10">
      <t>ヒロバ</t>
    </rPh>
    <phoneticPr fontId="1"/>
  </si>
  <si>
    <t>恵庭市桜町多目的広場</t>
    <rPh sb="0" eb="10">
      <t>エニワシサクラマチタモクテキヒロバ</t>
    </rPh>
    <phoneticPr fontId="1"/>
  </si>
  <si>
    <t>栗山町ふじスポーツ広場</t>
    <rPh sb="0" eb="3">
      <t>クリヤマチョウ</t>
    </rPh>
    <rPh sb="9" eb="11">
      <t>ヒロバ</t>
    </rPh>
    <phoneticPr fontId="1"/>
  </si>
  <si>
    <t>厚別公園競技場メイン</t>
    <rPh sb="0" eb="2">
      <t>アツベツ</t>
    </rPh>
    <rPh sb="2" eb="4">
      <t>コウエン</t>
    </rPh>
    <rPh sb="4" eb="7">
      <t>キョウギジョウ</t>
    </rPh>
    <phoneticPr fontId="1"/>
  </si>
  <si>
    <t>岡山スポーツフィールド</t>
    <rPh sb="0" eb="2">
      <t>オカヤマ</t>
    </rPh>
    <phoneticPr fontId="1"/>
  </si>
  <si>
    <t>岡山スポーツフィールド</t>
    <phoneticPr fontId="1"/>
  </si>
  <si>
    <t>岡山スポーツフィールド</t>
    <phoneticPr fontId="1"/>
  </si>
  <si>
    <t>夕張サングリンスポーツヴィレッジ</t>
    <rPh sb="0" eb="2">
      <t>ユウバリ</t>
    </rPh>
    <phoneticPr fontId="1"/>
  </si>
  <si>
    <t>20180408版</t>
    <rPh sb="8" eb="9">
      <t>バン</t>
    </rPh>
    <phoneticPr fontId="1"/>
  </si>
  <si>
    <t>洞爺湖町月浦運動公園ポロモイスタジアム</t>
    <phoneticPr fontId="1"/>
  </si>
  <si>
    <t>洞爺湖町月浦運動公園ポロモイスタジアム</t>
    <phoneticPr fontId="1"/>
  </si>
  <si>
    <t>洞爺湖町月浦運動公園ポロモイスタジアム</t>
    <phoneticPr fontId="1"/>
  </si>
  <si>
    <t>平成30年度第１0回北海道カブスリーグU－１3開催日程（２部リーグ）</t>
    <phoneticPr fontId="1"/>
  </si>
  <si>
    <t xml:space="preserve">20180407版
</t>
    <phoneticPr fontId="1"/>
  </si>
  <si>
    <t>ホーム</t>
    <phoneticPr fontId="1"/>
  </si>
  <si>
    <t>アウェイ</t>
    <phoneticPr fontId="1"/>
  </si>
  <si>
    <t>　</t>
    <phoneticPr fontId="1"/>
  </si>
  <si>
    <t>4/14・15</t>
    <phoneticPr fontId="1"/>
  </si>
  <si>
    <t>13:00-16:00</t>
    <phoneticPr fontId="1"/>
  </si>
  <si>
    <t>9:00-13</t>
    <phoneticPr fontId="1"/>
  </si>
  <si>
    <t>ＦＣ　DEN OVA</t>
    <phoneticPr fontId="1"/>
  </si>
  <si>
    <t>8:30-16:00</t>
    <phoneticPr fontId="1"/>
  </si>
  <si>
    <t>4/21・22</t>
    <phoneticPr fontId="10"/>
  </si>
  <si>
    <t>伊達まなびの里</t>
    <phoneticPr fontId="10"/>
  </si>
  <si>
    <t>4/21</t>
    <phoneticPr fontId="1"/>
  </si>
  <si>
    <t>4/28・29・30</t>
    <phoneticPr fontId="1"/>
  </si>
  <si>
    <t>9:00-16:00</t>
    <phoneticPr fontId="1"/>
  </si>
  <si>
    <t>サンクFCくりやまU-15</t>
    <phoneticPr fontId="1"/>
  </si>
  <si>
    <t>サンクFC　くりやま</t>
    <phoneticPr fontId="1"/>
  </si>
  <si>
    <t>5/5・6</t>
    <phoneticPr fontId="1"/>
  </si>
  <si>
    <t>13:00-16:30</t>
    <phoneticPr fontId="1"/>
  </si>
  <si>
    <t>5/5</t>
    <phoneticPr fontId="1"/>
  </si>
  <si>
    <t>5/12・13</t>
    <phoneticPr fontId="1"/>
  </si>
  <si>
    <t>5/12</t>
    <phoneticPr fontId="1"/>
  </si>
  <si>
    <t>9:00-13:00</t>
    <phoneticPr fontId="1"/>
  </si>
  <si>
    <t>5/19・20</t>
    <phoneticPr fontId="1"/>
  </si>
  <si>
    <t>SSSホームグランド</t>
    <phoneticPr fontId="1"/>
  </si>
  <si>
    <t>5/19</t>
    <phoneticPr fontId="1"/>
  </si>
  <si>
    <t>岡山スポーツフィールド</t>
    <phoneticPr fontId="1"/>
  </si>
  <si>
    <t>6/2・3</t>
    <phoneticPr fontId="10"/>
  </si>
  <si>
    <t>6/2</t>
    <phoneticPr fontId="1"/>
  </si>
  <si>
    <t>東光スポーツ公園</t>
    <phoneticPr fontId="1"/>
  </si>
  <si>
    <t>6/9・10</t>
    <phoneticPr fontId="1"/>
  </si>
  <si>
    <t>札幌大学人工芝</t>
    <phoneticPr fontId="1"/>
  </si>
  <si>
    <t>6/16・17</t>
    <phoneticPr fontId="1"/>
  </si>
  <si>
    <t>7/21・22</t>
    <phoneticPr fontId="1"/>
  </si>
  <si>
    <t>7/21</t>
    <phoneticPr fontId="1"/>
  </si>
  <si>
    <t>8/11・12</t>
    <phoneticPr fontId="10"/>
  </si>
  <si>
    <t>9/1・2</t>
    <phoneticPr fontId="1"/>
  </si>
  <si>
    <t>9/1</t>
    <phoneticPr fontId="1"/>
  </si>
  <si>
    <t>北海道コンサドーレ釧路U-15</t>
    <phoneticPr fontId="1"/>
  </si>
  <si>
    <t>9/8・9</t>
    <phoneticPr fontId="1"/>
  </si>
  <si>
    <t>ジェネラーレ室蘭U-15</t>
    <phoneticPr fontId="1"/>
  </si>
  <si>
    <t>9/15・16・17</t>
    <phoneticPr fontId="1"/>
  </si>
  <si>
    <t>9/22・23・24</t>
    <phoneticPr fontId="10"/>
  </si>
  <si>
    <t>10/6・7・8</t>
    <phoneticPr fontId="10"/>
  </si>
  <si>
    <t>10/13・14</t>
    <phoneticPr fontId="1"/>
  </si>
  <si>
    <t>10/20・21</t>
    <phoneticPr fontId="1"/>
  </si>
  <si>
    <t>10/21</t>
    <phoneticPr fontId="1"/>
  </si>
  <si>
    <t>8:00-13:00</t>
    <phoneticPr fontId="1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</si>
</sst>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h:mm;@"/>
    <numFmt numFmtId="178" formatCode="0_);[Red]\(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medium">
        <color auto="1"/>
      </top>
      <bottom/>
      <diagonal/>
    </border>
    <border>
      <left style="hair">
        <color indexed="8"/>
      </left>
      <right style="hair">
        <color indexed="8"/>
      </right>
      <top style="medium">
        <color auto="1"/>
      </top>
      <bottom/>
      <diagonal/>
    </border>
    <border>
      <left/>
      <right style="hair">
        <color indexed="8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thin">
        <color auto="1"/>
      </bottom>
      <diagonal/>
    </border>
    <border>
      <left/>
      <right style="hair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indexed="8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indexed="8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auto="1"/>
      </right>
      <top style="thin">
        <color auto="1"/>
      </top>
      <bottom/>
      <diagonal/>
    </border>
    <border>
      <left style="thin">
        <color rgb="FF000000"/>
      </left>
      <right style="hair">
        <color auto="1"/>
      </right>
      <top/>
      <bottom/>
      <diagonal/>
    </border>
    <border>
      <left style="thin">
        <color rgb="FF000000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indexed="8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rgb="FF000000"/>
      </left>
      <right style="hair">
        <color auto="1"/>
      </right>
      <top style="thin">
        <color rgb="FF000000"/>
      </top>
      <bottom/>
      <diagonal/>
    </border>
    <border>
      <left style="thin">
        <color rgb="FF000000"/>
      </left>
      <right style="hair">
        <color auto="1"/>
      </right>
      <top/>
      <bottom style="thin">
        <color rgb="FF000000"/>
      </bottom>
      <diagonal/>
    </border>
  </borders>
  <cellStyleXfs count="57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7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76" fontId="0" fillId="0" borderId="27" xfId="0" applyNumberFormat="1" applyFont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 wrapText="1"/>
    </xf>
    <xf numFmtId="20" fontId="0" fillId="0" borderId="17" xfId="0" applyNumberFormat="1" applyFont="1" applyFill="1" applyBorder="1" applyAlignment="1">
      <alignment horizontal="center" vertical="center"/>
    </xf>
    <xf numFmtId="20" fontId="0" fillId="0" borderId="3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6" fontId="0" fillId="0" borderId="43" xfId="0" applyNumberFormat="1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176" fontId="0" fillId="0" borderId="49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20" fontId="0" fillId="0" borderId="48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0" fontId="0" fillId="0" borderId="42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176" fontId="0" fillId="0" borderId="67" xfId="0" applyNumberFormat="1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6" fontId="0" fillId="0" borderId="44" xfId="0" applyNumberFormat="1" applyFill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/>
    </xf>
    <xf numFmtId="20" fontId="0" fillId="0" borderId="62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176" fontId="0" fillId="0" borderId="47" xfId="0" applyNumberFormat="1" applyFont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8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84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176" fontId="0" fillId="0" borderId="86" xfId="0" applyNumberFormat="1" applyBorder="1" applyAlignment="1">
      <alignment horizontal="center" vertical="center" wrapText="1"/>
    </xf>
    <xf numFmtId="0" fontId="0" fillId="0" borderId="84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89" xfId="0" applyFill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91" xfId="0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0" fillId="0" borderId="90" xfId="0" applyFont="1" applyBorder="1" applyAlignment="1">
      <alignment horizontal="center" vertical="center" wrapText="1"/>
    </xf>
    <xf numFmtId="0" fontId="0" fillId="0" borderId="93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176" fontId="0" fillId="0" borderId="103" xfId="0" applyNumberFormat="1" applyFont="1" applyBorder="1" applyAlignment="1">
      <alignment horizontal="center" vertical="center" wrapText="1"/>
    </xf>
    <xf numFmtId="177" fontId="0" fillId="0" borderId="84" xfId="0" applyNumberFormat="1" applyFont="1" applyFill="1" applyBorder="1" applyAlignment="1">
      <alignment horizontal="center" vertical="center" wrapText="1"/>
    </xf>
    <xf numFmtId="176" fontId="0" fillId="0" borderId="84" xfId="0" applyNumberFormat="1" applyFont="1" applyFill="1" applyBorder="1" applyAlignment="1">
      <alignment horizontal="center" vertical="center"/>
    </xf>
    <xf numFmtId="177" fontId="0" fillId="0" borderId="84" xfId="0" applyNumberFormat="1" applyFont="1" applyFill="1" applyBorder="1" applyAlignment="1">
      <alignment horizontal="center" vertical="center"/>
    </xf>
    <xf numFmtId="177" fontId="0" fillId="0" borderId="50" xfId="0" applyNumberFormat="1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176" fontId="0" fillId="0" borderId="47" xfId="0" applyNumberFormat="1" applyFont="1" applyFill="1" applyBorder="1" applyAlignment="1">
      <alignment horizontal="center" vertical="center" wrapText="1"/>
    </xf>
    <xf numFmtId="176" fontId="0" fillId="0" borderId="51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44" xfId="0" applyNumberFormat="1" applyFont="1" applyFill="1" applyBorder="1" applyAlignment="1">
      <alignment horizontal="center" vertical="center" wrapText="1"/>
    </xf>
    <xf numFmtId="0" fontId="0" fillId="0" borderId="107" xfId="0" applyFill="1" applyBorder="1" applyAlignment="1">
      <alignment horizontal="center" vertical="center"/>
    </xf>
    <xf numFmtId="176" fontId="0" fillId="0" borderId="108" xfId="0" applyNumberFormat="1" applyFont="1" applyFill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176" fontId="0" fillId="0" borderId="44" xfId="0" applyNumberFormat="1" applyFont="1" applyBorder="1" applyAlignment="1">
      <alignment horizontal="center" vertical="center" wrapText="1"/>
    </xf>
    <xf numFmtId="177" fontId="0" fillId="0" borderId="50" xfId="0" applyNumberFormat="1" applyFont="1" applyFill="1" applyBorder="1" applyAlignment="1">
      <alignment horizontal="center" vertical="center" wrapText="1"/>
    </xf>
    <xf numFmtId="0" fontId="0" fillId="0" borderId="110" xfId="0" applyFill="1" applyBorder="1" applyAlignment="1">
      <alignment horizontal="center" vertical="center"/>
    </xf>
    <xf numFmtId="176" fontId="0" fillId="0" borderId="111" xfId="0" applyNumberFormat="1" applyFont="1" applyFill="1" applyBorder="1" applyAlignment="1">
      <alignment horizontal="center" vertical="center"/>
    </xf>
    <xf numFmtId="177" fontId="0" fillId="0" borderId="111" xfId="0" applyNumberFormat="1" applyFont="1" applyFill="1" applyBorder="1" applyAlignment="1">
      <alignment horizontal="center" vertical="center" wrapText="1"/>
    </xf>
    <xf numFmtId="0" fontId="0" fillId="0" borderId="111" xfId="0" applyBorder="1" applyAlignment="1">
      <alignment horizontal="center" vertical="center"/>
    </xf>
    <xf numFmtId="0" fontId="0" fillId="0" borderId="112" xfId="0" applyFill="1" applyBorder="1" applyAlignment="1">
      <alignment horizontal="center" vertical="center"/>
    </xf>
    <xf numFmtId="176" fontId="0" fillId="0" borderId="113" xfId="0" applyNumberFormat="1" applyFont="1" applyBorder="1" applyAlignment="1">
      <alignment horizontal="center" vertical="center" wrapText="1"/>
    </xf>
    <xf numFmtId="176" fontId="0" fillId="0" borderId="83" xfId="0" applyNumberFormat="1" applyFont="1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177" fontId="0" fillId="0" borderId="115" xfId="0" applyNumberFormat="1" applyFont="1" applyFill="1" applyBorder="1" applyAlignment="1">
      <alignment horizontal="center" vertical="center" wrapText="1"/>
    </xf>
    <xf numFmtId="176" fontId="0" fillId="0" borderId="86" xfId="0" applyNumberFormat="1" applyFont="1" applyBorder="1" applyAlignment="1">
      <alignment horizontal="center" vertical="center" wrapText="1"/>
    </xf>
    <xf numFmtId="0" fontId="0" fillId="0" borderId="116" xfId="0" applyBorder="1" applyAlignment="1">
      <alignment horizontal="center" vertical="center"/>
    </xf>
    <xf numFmtId="0" fontId="0" fillId="0" borderId="117" xfId="0" applyFill="1" applyBorder="1" applyAlignment="1">
      <alignment horizontal="center" vertical="center"/>
    </xf>
    <xf numFmtId="0" fontId="0" fillId="0" borderId="118" xfId="0" applyFill="1" applyBorder="1" applyAlignment="1">
      <alignment horizontal="center" vertical="center"/>
    </xf>
    <xf numFmtId="176" fontId="0" fillId="0" borderId="85" xfId="0" applyNumberFormat="1" applyFont="1" applyBorder="1" applyAlignment="1">
      <alignment horizontal="center" vertical="center" wrapText="1"/>
    </xf>
    <xf numFmtId="0" fontId="0" fillId="0" borderId="116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177" fontId="0" fillId="0" borderId="107" xfId="0" applyNumberFormat="1" applyFont="1" applyFill="1" applyBorder="1" applyAlignment="1">
      <alignment horizontal="center" vertical="center" wrapText="1"/>
    </xf>
    <xf numFmtId="0" fontId="0" fillId="0" borderId="119" xfId="0" applyFill="1" applyBorder="1" applyAlignment="1">
      <alignment horizontal="center" vertical="center"/>
    </xf>
    <xf numFmtId="176" fontId="0" fillId="0" borderId="121" xfId="0" applyNumberFormat="1" applyFont="1" applyBorder="1" applyAlignment="1">
      <alignment horizontal="center" vertical="center" wrapText="1"/>
    </xf>
    <xf numFmtId="0" fontId="0" fillId="0" borderId="122" xfId="0" applyFill="1" applyBorder="1" applyAlignment="1">
      <alignment horizontal="center" vertical="center"/>
    </xf>
    <xf numFmtId="0" fontId="0" fillId="0" borderId="123" xfId="0" applyFill="1" applyBorder="1" applyAlignment="1">
      <alignment horizontal="center" vertical="center" shrinkToFit="1"/>
    </xf>
    <xf numFmtId="0" fontId="0" fillId="0" borderId="116" xfId="0" applyFill="1" applyBorder="1" applyAlignment="1">
      <alignment horizontal="center" vertical="center" shrinkToFit="1"/>
    </xf>
    <xf numFmtId="0" fontId="0" fillId="0" borderId="126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1" fillId="0" borderId="140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177" fontId="11" fillId="0" borderId="65" xfId="0" applyNumberFormat="1" applyFont="1" applyFill="1" applyBorder="1" applyAlignment="1">
      <alignment horizontal="center" vertical="center" wrapText="1"/>
    </xf>
    <xf numFmtId="178" fontId="11" fillId="0" borderId="50" xfId="0" applyNumberFormat="1" applyFont="1" applyFill="1" applyBorder="1" applyAlignment="1">
      <alignment horizontal="center" vertical="center"/>
    </xf>
    <xf numFmtId="177" fontId="11" fillId="0" borderId="50" xfId="0" applyNumberFormat="1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 wrapText="1"/>
    </xf>
    <xf numFmtId="0" fontId="11" fillId="0" borderId="16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7" fontId="11" fillId="0" borderId="65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14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20" fontId="11" fillId="0" borderId="65" xfId="0" applyNumberFormat="1" applyFont="1" applyFill="1" applyBorder="1" applyAlignment="1">
      <alignment horizontal="center" vertical="center"/>
    </xf>
    <xf numFmtId="20" fontId="11" fillId="0" borderId="50" xfId="0" applyNumberFormat="1" applyFont="1" applyFill="1" applyBorder="1" applyAlignment="1">
      <alignment horizontal="center" vertical="center"/>
    </xf>
    <xf numFmtId="20" fontId="11" fillId="0" borderId="84" xfId="0" applyNumberFormat="1" applyFont="1" applyFill="1" applyBorder="1" applyAlignment="1">
      <alignment horizontal="center" vertical="center"/>
    </xf>
    <xf numFmtId="20" fontId="11" fillId="0" borderId="15" xfId="0" applyNumberFormat="1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center"/>
    </xf>
    <xf numFmtId="178" fontId="11" fillId="0" borderId="84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 wrapText="1"/>
    </xf>
    <xf numFmtId="177" fontId="11" fillId="0" borderId="42" xfId="0" applyNumberFormat="1" applyFont="1" applyFill="1" applyBorder="1" applyAlignment="1">
      <alignment horizontal="center" vertical="center" wrapText="1"/>
    </xf>
    <xf numFmtId="0" fontId="11" fillId="0" borderId="167" xfId="0" applyFont="1" applyFill="1" applyBorder="1" applyAlignment="1">
      <alignment horizontal="center" vertical="center"/>
    </xf>
    <xf numFmtId="177" fontId="11" fillId="0" borderId="16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40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1" fillId="0" borderId="16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0" xfId="0" quotePrefix="1" applyNumberFormat="1" applyFont="1" applyFill="1" applyAlignment="1">
      <alignment horizontal="center" vertical="center"/>
    </xf>
    <xf numFmtId="0" fontId="11" fillId="0" borderId="141" xfId="0" applyFont="1" applyFill="1" applyBorder="1" applyAlignment="1">
      <alignment horizontal="center" vertical="center"/>
    </xf>
    <xf numFmtId="176" fontId="11" fillId="0" borderId="84" xfId="0" applyNumberFormat="1" applyFont="1" applyFill="1" applyBorder="1" applyAlignment="1">
      <alignment horizontal="center" vertical="center"/>
    </xf>
    <xf numFmtId="0" fontId="11" fillId="0" borderId="128" xfId="0" applyFont="1" applyFill="1" applyBorder="1" applyAlignment="1">
      <alignment horizontal="center" vertical="center"/>
    </xf>
    <xf numFmtId="0" fontId="11" fillId="0" borderId="118" xfId="0" applyFont="1" applyFill="1" applyBorder="1" applyAlignment="1">
      <alignment horizontal="center" vertical="center"/>
    </xf>
    <xf numFmtId="176" fontId="11" fillId="0" borderId="152" xfId="0" quotePrefix="1" applyNumberFormat="1" applyFont="1" applyFill="1" applyBorder="1" applyAlignment="1">
      <alignment horizontal="center" vertical="center"/>
    </xf>
    <xf numFmtId="176" fontId="11" fillId="0" borderId="15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1" fillId="0" borderId="15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1" fillId="0" borderId="154" xfId="0" applyNumberFormat="1" applyFont="1" applyFill="1" applyBorder="1" applyAlignment="1">
      <alignment horizontal="center" vertical="center"/>
    </xf>
    <xf numFmtId="0" fontId="11" fillId="0" borderId="118" xfId="0" applyFont="1" applyFill="1" applyBorder="1" applyAlignment="1">
      <alignment horizontal="center" vertical="center" shrinkToFit="1"/>
    </xf>
    <xf numFmtId="0" fontId="11" fillId="0" borderId="128" xfId="0" applyFont="1" applyFill="1" applyBorder="1" applyAlignment="1">
      <alignment horizontal="center" vertical="center" shrinkToFit="1"/>
    </xf>
    <xf numFmtId="0" fontId="11" fillId="0" borderId="134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shrinkToFit="1"/>
    </xf>
    <xf numFmtId="176" fontId="11" fillId="0" borderId="50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140" xfId="0" applyNumberFormat="1" applyFont="1" applyFill="1" applyBorder="1" applyAlignment="1">
      <alignment horizontal="center" vertical="center"/>
    </xf>
    <xf numFmtId="176" fontId="11" fillId="0" borderId="65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45" xfId="0" applyNumberFormat="1" applyFont="1" applyFill="1" applyBorder="1" applyAlignment="1">
      <alignment horizontal="center" vertical="center"/>
    </xf>
    <xf numFmtId="176" fontId="11" fillId="0" borderId="119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60" xfId="0" applyNumberFormat="1" applyFont="1" applyFill="1" applyBorder="1" applyAlignment="1">
      <alignment horizontal="center" vertical="center"/>
    </xf>
    <xf numFmtId="176" fontId="11" fillId="0" borderId="135" xfId="0" applyNumberFormat="1" applyFont="1" applyFill="1" applyBorder="1" applyAlignment="1">
      <alignment horizontal="center" vertical="center"/>
    </xf>
    <xf numFmtId="176" fontId="11" fillId="0" borderId="155" xfId="0" applyNumberFormat="1" applyFont="1" applyFill="1" applyBorder="1" applyAlignment="1">
      <alignment horizontal="center" vertical="center"/>
    </xf>
    <xf numFmtId="176" fontId="11" fillId="0" borderId="167" xfId="0" applyNumberFormat="1" applyFont="1" applyFill="1" applyBorder="1" applyAlignment="1">
      <alignment horizontal="center" vertical="center"/>
    </xf>
    <xf numFmtId="176" fontId="11" fillId="0" borderId="166" xfId="0" quotePrefix="1" applyNumberFormat="1" applyFont="1" applyFill="1" applyBorder="1" applyAlignment="1">
      <alignment horizontal="center" vertical="center"/>
    </xf>
    <xf numFmtId="177" fontId="11" fillId="0" borderId="167" xfId="0" applyNumberFormat="1" applyFont="1" applyFill="1" applyBorder="1" applyAlignment="1">
      <alignment horizontal="center" vertical="center" wrapText="1"/>
    </xf>
    <xf numFmtId="176" fontId="11" fillId="0" borderId="166" xfId="0" applyNumberFormat="1" applyFont="1" applyFill="1" applyBorder="1" applyAlignment="1">
      <alignment horizontal="center" vertical="center"/>
    </xf>
    <xf numFmtId="176" fontId="11" fillId="0" borderId="156" xfId="0" quotePrefix="1" applyNumberFormat="1" applyFont="1" applyFill="1" applyBorder="1" applyAlignment="1">
      <alignment horizontal="center" vertical="center"/>
    </xf>
    <xf numFmtId="176" fontId="11" fillId="0" borderId="154" xfId="0" quotePrefix="1" applyNumberFormat="1" applyFont="1" applyFill="1" applyBorder="1" applyAlignment="1">
      <alignment horizontal="center" vertical="center"/>
    </xf>
    <xf numFmtId="20" fontId="11" fillId="0" borderId="0" xfId="0" applyNumberFormat="1" applyFont="1" applyFill="1" applyAlignment="1">
      <alignment horizontal="center" vertical="center"/>
    </xf>
    <xf numFmtId="177" fontId="11" fillId="0" borderId="50" xfId="0" applyNumberFormat="1" applyFont="1" applyFill="1" applyBorder="1" applyAlignment="1">
      <alignment horizontal="center" vertical="center"/>
    </xf>
    <xf numFmtId="0" fontId="11" fillId="0" borderId="127" xfId="0" applyFont="1" applyFill="1" applyBorder="1" applyAlignment="1">
      <alignment horizontal="center" vertical="center"/>
    </xf>
    <xf numFmtId="20" fontId="11" fillId="0" borderId="167" xfId="0" applyNumberFormat="1" applyFont="1" applyFill="1" applyBorder="1" applyAlignment="1">
      <alignment horizontal="center" vertical="center"/>
    </xf>
    <xf numFmtId="0" fontId="11" fillId="0" borderId="165" xfId="0" applyFont="1" applyFill="1" applyBorder="1" applyAlignment="1">
      <alignment horizontal="center" vertical="center" shrinkToFit="1"/>
    </xf>
    <xf numFmtId="0" fontId="11" fillId="0" borderId="119" xfId="0" applyFont="1" applyFill="1" applyBorder="1" applyAlignment="1">
      <alignment horizontal="center" vertical="center"/>
    </xf>
    <xf numFmtId="176" fontId="11" fillId="0" borderId="161" xfId="0" applyNumberFormat="1" applyFont="1" applyFill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center" vertical="center" wrapText="1"/>
    </xf>
    <xf numFmtId="176" fontId="11" fillId="0" borderId="127" xfId="0" applyNumberFormat="1" applyFont="1" applyFill="1" applyBorder="1" applyAlignment="1">
      <alignment horizontal="center" vertical="center"/>
    </xf>
    <xf numFmtId="177" fontId="11" fillId="0" borderId="119" xfId="0" applyNumberFormat="1" applyFont="1" applyFill="1" applyBorder="1" applyAlignment="1">
      <alignment horizontal="center" vertical="center" wrapText="1"/>
    </xf>
    <xf numFmtId="20" fontId="11" fillId="0" borderId="6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0" fontId="11" fillId="0" borderId="150" xfId="0" applyFont="1" applyFill="1" applyBorder="1" applyAlignment="1">
      <alignment horizontal="center" vertical="center"/>
    </xf>
    <xf numFmtId="177" fontId="11" fillId="0" borderId="28" xfId="0" applyNumberFormat="1" applyFont="1" applyFill="1" applyBorder="1" applyAlignment="1">
      <alignment horizontal="center" vertical="center"/>
    </xf>
    <xf numFmtId="178" fontId="11" fillId="0" borderId="28" xfId="0" applyNumberFormat="1" applyFont="1" applyFill="1" applyBorder="1" applyAlignment="1">
      <alignment horizontal="center" vertical="center"/>
    </xf>
    <xf numFmtId="176" fontId="11" fillId="0" borderId="169" xfId="0" quotePrefix="1" applyNumberFormat="1" applyFont="1" applyFill="1" applyBorder="1" applyAlignment="1">
      <alignment horizontal="center" vertical="center"/>
    </xf>
    <xf numFmtId="0" fontId="11" fillId="0" borderId="132" xfId="0" applyFont="1" applyFill="1" applyBorder="1" applyAlignment="1">
      <alignment horizontal="center" vertical="center"/>
    </xf>
    <xf numFmtId="0" fontId="11" fillId="0" borderId="17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11" fillId="0" borderId="2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right" vertical="center"/>
    </xf>
    <xf numFmtId="0" fontId="11" fillId="0" borderId="136" xfId="0" applyFont="1" applyFill="1" applyBorder="1" applyAlignment="1">
      <alignment horizontal="center" vertical="center"/>
    </xf>
    <xf numFmtId="0" fontId="11" fillId="0" borderId="151" xfId="0" applyFont="1" applyFill="1" applyBorder="1" applyAlignment="1">
      <alignment horizontal="center" vertical="center"/>
    </xf>
    <xf numFmtId="176" fontId="11" fillId="0" borderId="157" xfId="0" applyNumberFormat="1" applyFont="1" applyFill="1" applyBorder="1" applyAlignment="1">
      <alignment horizontal="center" vertical="center" shrinkToFit="1"/>
    </xf>
    <xf numFmtId="0" fontId="11" fillId="0" borderId="172" xfId="0" applyFont="1" applyFill="1" applyBorder="1" applyAlignment="1">
      <alignment horizontal="center" vertical="center"/>
    </xf>
    <xf numFmtId="177" fontId="11" fillId="0" borderId="16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20" fontId="11" fillId="0" borderId="9" xfId="0" applyNumberFormat="1" applyFont="1" applyFill="1" applyBorder="1" applyAlignment="1">
      <alignment horizontal="center" vertical="center"/>
    </xf>
    <xf numFmtId="177" fontId="11" fillId="0" borderId="145" xfId="0" applyNumberFormat="1" applyFont="1" applyFill="1" applyBorder="1" applyAlignment="1">
      <alignment horizontal="center" vertical="center" wrapText="1"/>
    </xf>
    <xf numFmtId="176" fontId="11" fillId="0" borderId="168" xfId="0" applyNumberFormat="1" applyFont="1" applyFill="1" applyBorder="1" applyAlignment="1">
      <alignment horizontal="center" vertical="center"/>
    </xf>
    <xf numFmtId="20" fontId="11" fillId="0" borderId="14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176" fontId="12" fillId="0" borderId="15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/>
    </xf>
    <xf numFmtId="0" fontId="12" fillId="0" borderId="68" xfId="0" applyFont="1" applyFill="1" applyBorder="1" applyAlignment="1">
      <alignment horizontal="center" vertical="center" shrinkToFit="1"/>
    </xf>
    <xf numFmtId="0" fontId="12" fillId="0" borderId="118" xfId="0" applyFont="1" applyFill="1" applyBorder="1" applyAlignment="1">
      <alignment horizontal="center" vertical="center" wrapText="1"/>
    </xf>
    <xf numFmtId="0" fontId="11" fillId="0" borderId="17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11" fillId="0" borderId="153" xfId="0" quotePrefix="1" applyNumberFormat="1" applyFont="1" applyFill="1" applyBorder="1" applyAlignment="1">
      <alignment horizontal="center" vertical="center"/>
    </xf>
    <xf numFmtId="176" fontId="11" fillId="0" borderId="50" xfId="0" quotePrefix="1" applyNumberFormat="1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177" fontId="14" fillId="0" borderId="65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8" fontId="15" fillId="2" borderId="50" xfId="0" applyNumberFormat="1" applyFont="1" applyFill="1" applyBorder="1" applyAlignment="1">
      <alignment horizontal="center" vertical="center"/>
    </xf>
    <xf numFmtId="177" fontId="15" fillId="2" borderId="50" xfId="0" applyNumberFormat="1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/>
    </xf>
    <xf numFmtId="176" fontId="15" fillId="2" borderId="0" xfId="0" quotePrefix="1" applyNumberFormat="1" applyFont="1" applyFill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178" fontId="15" fillId="2" borderId="167" xfId="0" applyNumberFormat="1" applyFont="1" applyFill="1" applyBorder="1" applyAlignment="1">
      <alignment horizontal="center" vertical="center"/>
    </xf>
    <xf numFmtId="177" fontId="15" fillId="2" borderId="9" xfId="0" applyNumberFormat="1" applyFont="1" applyFill="1" applyBorder="1" applyAlignment="1">
      <alignment horizontal="center" vertical="center" wrapText="1"/>
    </xf>
    <xf numFmtId="0" fontId="15" fillId="2" borderId="160" xfId="0" applyFont="1" applyFill="1" applyBorder="1" applyAlignment="1">
      <alignment horizontal="center" vertical="center"/>
    </xf>
    <xf numFmtId="176" fontId="15" fillId="2" borderId="166" xfId="0" quotePrefix="1" applyNumberFormat="1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177" fontId="16" fillId="2" borderId="167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177" fontId="15" fillId="2" borderId="9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176" fontId="15" fillId="2" borderId="166" xfId="0" applyNumberFormat="1" applyFont="1" applyFill="1" applyBorder="1" applyAlignment="1">
      <alignment horizontal="center" vertical="center"/>
    </xf>
    <xf numFmtId="0" fontId="15" fillId="2" borderId="167" xfId="0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/>
    </xf>
    <xf numFmtId="177" fontId="15" fillId="2" borderId="160" xfId="0" applyNumberFormat="1" applyFont="1" applyFill="1" applyBorder="1" applyAlignment="1">
      <alignment horizontal="center" vertical="center" wrapText="1"/>
    </xf>
    <xf numFmtId="176" fontId="15" fillId="2" borderId="152" xfId="0" applyNumberFormat="1" applyFont="1" applyFill="1" applyBorder="1" applyAlignment="1">
      <alignment horizontal="center" vertical="center"/>
    </xf>
    <xf numFmtId="0" fontId="18" fillId="2" borderId="118" xfId="0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/>
    </xf>
    <xf numFmtId="176" fontId="15" fillId="2" borderId="156" xfId="0" applyNumberFormat="1" applyFont="1" applyFill="1" applyBorder="1" applyAlignment="1">
      <alignment horizontal="center" vertical="center"/>
    </xf>
    <xf numFmtId="0" fontId="15" fillId="2" borderId="134" xfId="0" applyFont="1" applyFill="1" applyBorder="1" applyAlignment="1">
      <alignment horizontal="center" vertical="center"/>
    </xf>
    <xf numFmtId="20" fontId="15" fillId="2" borderId="0" xfId="0" applyNumberFormat="1" applyFont="1" applyFill="1" applyBorder="1" applyAlignment="1">
      <alignment horizontal="center" vertical="center"/>
    </xf>
    <xf numFmtId="0" fontId="15" fillId="2" borderId="12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8" fontId="15" fillId="2" borderId="140" xfId="0" applyNumberFormat="1" applyFont="1" applyFill="1" applyBorder="1" applyAlignment="1">
      <alignment horizontal="center" vertical="center"/>
    </xf>
    <xf numFmtId="177" fontId="15" fillId="2" borderId="140" xfId="0" applyNumberFormat="1" applyFont="1" applyFill="1" applyBorder="1" applyAlignment="1">
      <alignment horizontal="center" vertical="center" wrapText="1"/>
    </xf>
    <xf numFmtId="176" fontId="15" fillId="2" borderId="154" xfId="0" quotePrefix="1" applyNumberFormat="1" applyFont="1" applyFill="1" applyBorder="1" applyAlignment="1">
      <alignment horizontal="center" vertical="center"/>
    </xf>
    <xf numFmtId="0" fontId="15" fillId="2" borderId="141" xfId="0" applyFont="1" applyFill="1" applyBorder="1" applyAlignment="1">
      <alignment horizontal="center" vertical="center" shrinkToFit="1"/>
    </xf>
    <xf numFmtId="178" fontId="15" fillId="2" borderId="160" xfId="0" applyNumberFormat="1" applyFont="1" applyFill="1" applyBorder="1" applyAlignment="1">
      <alignment horizontal="center" vertical="center"/>
    </xf>
    <xf numFmtId="177" fontId="15" fillId="2" borderId="167" xfId="0" applyNumberFormat="1" applyFont="1" applyFill="1" applyBorder="1" applyAlignment="1">
      <alignment horizontal="center" vertical="center" wrapText="1"/>
    </xf>
    <xf numFmtId="178" fontId="15" fillId="2" borderId="15" xfId="0" applyNumberFormat="1" applyFont="1" applyFill="1" applyBorder="1" applyAlignment="1">
      <alignment horizontal="center" vertical="center"/>
    </xf>
    <xf numFmtId="176" fontId="15" fillId="2" borderId="154" xfId="0" applyNumberFormat="1" applyFont="1" applyFill="1" applyBorder="1" applyAlignment="1">
      <alignment horizontal="center" vertical="center"/>
    </xf>
    <xf numFmtId="0" fontId="18" fillId="2" borderId="141" xfId="0" applyFont="1" applyFill="1" applyBorder="1" applyAlignment="1">
      <alignment horizontal="center" vertical="center"/>
    </xf>
    <xf numFmtId="0" fontId="15" fillId="2" borderId="140" xfId="0" applyFont="1" applyFill="1" applyBorder="1" applyAlignment="1">
      <alignment horizontal="center" vertical="center"/>
    </xf>
    <xf numFmtId="0" fontId="15" fillId="2" borderId="146" xfId="0" applyFont="1" applyFill="1" applyBorder="1" applyAlignment="1">
      <alignment horizontal="center" vertical="center"/>
    </xf>
    <xf numFmtId="177" fontId="15" fillId="2" borderId="65" xfId="0" applyNumberFormat="1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/>
    </xf>
    <xf numFmtId="177" fontId="15" fillId="2" borderId="119" xfId="0" applyNumberFormat="1" applyFont="1" applyFill="1" applyBorder="1" applyAlignment="1">
      <alignment horizontal="center" vertical="center"/>
    </xf>
    <xf numFmtId="0" fontId="15" fillId="2" borderId="119" xfId="0" applyFont="1" applyFill="1" applyBorder="1" applyAlignment="1">
      <alignment horizontal="center" vertical="center"/>
    </xf>
    <xf numFmtId="176" fontId="15" fillId="2" borderId="156" xfId="0" quotePrefix="1" applyNumberFormat="1" applyFont="1" applyFill="1" applyBorder="1" applyAlignment="1">
      <alignment horizontal="center" vertical="center"/>
    </xf>
    <xf numFmtId="20" fontId="15" fillId="2" borderId="160" xfId="0" applyNumberFormat="1" applyFont="1" applyFill="1" applyBorder="1" applyAlignment="1">
      <alignment horizontal="center" vertical="center"/>
    </xf>
    <xf numFmtId="176" fontId="15" fillId="2" borderId="152" xfId="0" quotePrefix="1" applyNumberFormat="1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 wrapText="1"/>
    </xf>
    <xf numFmtId="0" fontId="15" fillId="2" borderId="118" xfId="0" applyFont="1" applyFill="1" applyBorder="1" applyAlignment="1">
      <alignment horizontal="center" vertical="center"/>
    </xf>
    <xf numFmtId="177" fontId="15" fillId="2" borderId="15" xfId="0" applyNumberFormat="1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/>
    </xf>
    <xf numFmtId="0" fontId="15" fillId="2" borderId="16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6" fontId="4" fillId="0" borderId="53" xfId="0" applyNumberFormat="1" applyFont="1" applyBorder="1" applyAlignment="1">
      <alignment horizontal="center" vertical="center" wrapText="1"/>
    </xf>
    <xf numFmtId="176" fontId="4" fillId="0" borderId="56" xfId="0" applyNumberFormat="1" applyFont="1" applyBorder="1" applyAlignment="1">
      <alignment horizontal="center" vertical="center" wrapText="1"/>
    </xf>
    <xf numFmtId="176" fontId="4" fillId="0" borderId="60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176" fontId="4" fillId="0" borderId="73" xfId="0" applyNumberFormat="1" applyFont="1" applyBorder="1" applyAlignment="1">
      <alignment horizontal="center" vertical="center" wrapText="1"/>
    </xf>
    <xf numFmtId="176" fontId="4" fillId="0" borderId="76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56" fontId="4" fillId="0" borderId="82" xfId="0" quotePrefix="1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81" xfId="0" applyNumberFormat="1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8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 wrapText="1"/>
    </xf>
    <xf numFmtId="176" fontId="4" fillId="0" borderId="104" xfId="0" applyNumberFormat="1" applyFont="1" applyBorder="1" applyAlignment="1">
      <alignment horizontal="center" vertical="center" wrapText="1"/>
    </xf>
    <xf numFmtId="176" fontId="4" fillId="0" borderId="106" xfId="0" applyNumberFormat="1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7" fillId="0" borderId="129" xfId="0" applyFont="1" applyFill="1" applyBorder="1" applyAlignment="1">
      <alignment horizontal="center" vertical="center" wrapText="1"/>
    </xf>
    <xf numFmtId="0" fontId="7" fillId="0" borderId="133" xfId="0" quotePrefix="1" applyFont="1" applyFill="1" applyBorder="1" applyAlignment="1">
      <alignment horizontal="center" vertical="center" wrapText="1"/>
    </xf>
    <xf numFmtId="0" fontId="7" fillId="0" borderId="133" xfId="0" applyFont="1" applyFill="1" applyBorder="1" applyAlignment="1">
      <alignment horizontal="center" vertical="center" wrapText="1"/>
    </xf>
    <xf numFmtId="0" fontId="7" fillId="0" borderId="137" xfId="0" applyFont="1" applyFill="1" applyBorder="1" applyAlignment="1">
      <alignment horizontal="center" vertical="center" wrapText="1"/>
    </xf>
    <xf numFmtId="0" fontId="7" fillId="0" borderId="142" xfId="0" applyFont="1" applyFill="1" applyBorder="1" applyAlignment="1">
      <alignment horizontal="center" vertical="center" wrapText="1"/>
    </xf>
    <xf numFmtId="56" fontId="7" fillId="0" borderId="139" xfId="0" quotePrefix="1" applyNumberFormat="1" applyFont="1" applyFill="1" applyBorder="1" applyAlignment="1">
      <alignment horizontal="center" vertical="center" wrapText="1"/>
    </xf>
    <xf numFmtId="56" fontId="7" fillId="0" borderId="13" xfId="0" quotePrefix="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4" xfId="0" applyNumberFormat="1" applyFont="1" applyFill="1" applyBorder="1" applyAlignment="1">
      <alignment horizontal="center" vertical="center" wrapText="1"/>
    </xf>
    <xf numFmtId="0" fontId="7" fillId="0" borderId="131" xfId="0" applyFont="1" applyFill="1" applyBorder="1" applyAlignment="1">
      <alignment horizontal="center" vertical="center" wrapText="1"/>
    </xf>
    <xf numFmtId="0" fontId="7" fillId="0" borderId="13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38" xfId="0" applyFont="1" applyFill="1" applyBorder="1" applyAlignment="1">
      <alignment horizontal="center" vertical="center" shrinkToFit="1"/>
    </xf>
    <xf numFmtId="0" fontId="7" fillId="0" borderId="130" xfId="0" applyFont="1" applyFill="1" applyBorder="1" applyAlignment="1">
      <alignment horizontal="center" vertical="center" shrinkToFit="1"/>
    </xf>
    <xf numFmtId="0" fontId="7" fillId="0" borderId="143" xfId="0" applyFont="1" applyFill="1" applyBorder="1" applyAlignment="1">
      <alignment horizontal="center" vertical="center" shrinkToFit="1"/>
    </xf>
    <xf numFmtId="0" fontId="7" fillId="0" borderId="129" xfId="0" applyFont="1" applyFill="1" applyBorder="1" applyAlignment="1">
      <alignment horizontal="center" vertical="center"/>
    </xf>
    <xf numFmtId="0" fontId="7" fillId="0" borderId="148" xfId="0" applyFont="1" applyFill="1" applyBorder="1" applyAlignment="1">
      <alignment horizontal="center" vertical="center" wrapText="1"/>
    </xf>
    <xf numFmtId="0" fontId="7" fillId="0" borderId="130" xfId="0" applyFont="1" applyFill="1" applyBorder="1" applyAlignment="1">
      <alignment horizontal="center" vertical="center" wrapText="1"/>
    </xf>
    <xf numFmtId="0" fontId="7" fillId="0" borderId="149" xfId="0" applyFont="1" applyFill="1" applyBorder="1" applyAlignment="1">
      <alignment horizontal="center" vertical="center" wrapText="1"/>
    </xf>
    <xf numFmtId="176" fontId="7" fillId="0" borderId="144" xfId="0" applyNumberFormat="1" applyFont="1" applyFill="1" applyBorder="1" applyAlignment="1">
      <alignment horizontal="center" vertical="center" wrapText="1"/>
    </xf>
    <xf numFmtId="176" fontId="7" fillId="0" borderId="133" xfId="0" applyNumberFormat="1" applyFont="1" applyFill="1" applyBorder="1" applyAlignment="1">
      <alignment horizontal="center" vertical="center" wrapText="1"/>
    </xf>
    <xf numFmtId="176" fontId="7" fillId="0" borderId="147" xfId="0" applyNumberFormat="1" applyFont="1" applyFill="1" applyBorder="1" applyAlignment="1">
      <alignment horizontal="center" vertical="center" wrapText="1"/>
    </xf>
    <xf numFmtId="176" fontId="7" fillId="0" borderId="138" xfId="0" applyNumberFormat="1" applyFont="1" applyFill="1" applyBorder="1" applyAlignment="1">
      <alignment horizontal="center" vertical="center" wrapText="1"/>
    </xf>
    <xf numFmtId="176" fontId="7" fillId="0" borderId="130" xfId="0" applyNumberFormat="1" applyFont="1" applyFill="1" applyBorder="1" applyAlignment="1">
      <alignment horizontal="center" vertical="center" wrapText="1"/>
    </xf>
    <xf numFmtId="176" fontId="7" fillId="0" borderId="143" xfId="0" applyNumberFormat="1" applyFont="1" applyFill="1" applyBorder="1" applyAlignment="1">
      <alignment horizontal="center" vertical="center" wrapText="1"/>
    </xf>
    <xf numFmtId="176" fontId="7" fillId="0" borderId="148" xfId="0" quotePrefix="1" applyNumberFormat="1" applyFont="1" applyFill="1" applyBorder="1" applyAlignment="1">
      <alignment horizontal="center" vertical="center" wrapText="1"/>
    </xf>
    <xf numFmtId="176" fontId="7" fillId="0" borderId="149" xfId="0" applyNumberFormat="1" applyFont="1" applyFill="1" applyBorder="1" applyAlignment="1">
      <alignment horizontal="center" vertical="center" wrapText="1"/>
    </xf>
    <xf numFmtId="0" fontId="7" fillId="0" borderId="138" xfId="0" applyFont="1" applyFill="1" applyBorder="1" applyAlignment="1">
      <alignment horizontal="center" vertical="center" wrapText="1"/>
    </xf>
    <xf numFmtId="0" fontId="7" fillId="0" borderId="143" xfId="0" applyFont="1" applyFill="1" applyBorder="1" applyAlignment="1">
      <alignment horizontal="center" vertical="center" wrapText="1"/>
    </xf>
    <xf numFmtId="0" fontId="7" fillId="0" borderId="144" xfId="0" quotePrefix="1" applyFont="1" applyFill="1" applyBorder="1" applyAlignment="1">
      <alignment horizontal="center" vertical="center" wrapText="1"/>
    </xf>
    <xf numFmtId="0" fontId="7" fillId="0" borderId="14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138" xfId="0" quotePrefix="1" applyNumberFormat="1" applyFont="1" applyFill="1" applyBorder="1" applyAlignment="1">
      <alignment horizontal="center" vertical="center" wrapText="1"/>
    </xf>
    <xf numFmtId="176" fontId="7" fillId="0" borderId="162" xfId="0" applyNumberFormat="1" applyFont="1" applyFill="1" applyBorder="1" applyAlignment="1">
      <alignment horizontal="center" vertical="center" shrinkToFit="1"/>
    </xf>
    <xf numFmtId="176" fontId="7" fillId="0" borderId="163" xfId="0" applyNumberFormat="1" applyFont="1" applyFill="1" applyBorder="1" applyAlignment="1">
      <alignment horizontal="center" vertical="center" shrinkToFit="1"/>
    </xf>
    <xf numFmtId="176" fontId="7" fillId="0" borderId="164" xfId="0" applyNumberFormat="1" applyFont="1" applyFill="1" applyBorder="1" applyAlignment="1">
      <alignment horizontal="center" vertical="center" shrinkToFit="1"/>
    </xf>
    <xf numFmtId="56" fontId="7" fillId="0" borderId="144" xfId="0" quotePrefix="1" applyNumberFormat="1" applyFont="1" applyFill="1" applyBorder="1" applyAlignment="1">
      <alignment horizontal="center" vertical="center" shrinkToFit="1"/>
    </xf>
    <xf numFmtId="0" fontId="7" fillId="0" borderId="133" xfId="0" applyFont="1" applyFill="1" applyBorder="1" applyAlignment="1">
      <alignment horizontal="center" vertical="center" shrinkToFit="1"/>
    </xf>
    <xf numFmtId="0" fontId="7" fillId="0" borderId="147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171" xfId="0" applyFont="1" applyFill="1" applyBorder="1" applyAlignment="1">
      <alignment horizontal="center" vertical="center"/>
    </xf>
    <xf numFmtId="0" fontId="11" fillId="0" borderId="171" xfId="0" applyFont="1" applyFill="1" applyBorder="1" applyAlignment="1">
      <alignment horizontal="center" vertical="center" wrapText="1"/>
    </xf>
    <xf numFmtId="0" fontId="7" fillId="0" borderId="162" xfId="0" applyFont="1" applyFill="1" applyBorder="1" applyAlignment="1">
      <alignment horizontal="center" vertical="center" shrinkToFit="1"/>
    </xf>
    <xf numFmtId="0" fontId="7" fillId="0" borderId="163" xfId="0" applyFont="1" applyFill="1" applyBorder="1" applyAlignment="1">
      <alignment horizontal="center" vertical="center" shrinkToFit="1"/>
    </xf>
    <xf numFmtId="0" fontId="7" fillId="0" borderId="164" xfId="0" applyFont="1" applyFill="1" applyBorder="1" applyAlignment="1">
      <alignment horizontal="center" vertical="center" shrinkToFit="1"/>
    </xf>
    <xf numFmtId="176" fontId="7" fillId="0" borderId="162" xfId="0" quotePrefix="1" applyNumberFormat="1" applyFont="1" applyFill="1" applyBorder="1" applyAlignment="1">
      <alignment horizontal="center" vertical="center" wrapText="1"/>
    </xf>
    <xf numFmtId="176" fontId="7" fillId="0" borderId="163" xfId="0" quotePrefix="1" applyNumberFormat="1" applyFont="1" applyFill="1" applyBorder="1" applyAlignment="1">
      <alignment horizontal="center" vertical="center" wrapText="1"/>
    </xf>
    <xf numFmtId="176" fontId="7" fillId="0" borderId="164" xfId="0" quotePrefix="1" applyNumberFormat="1" applyFont="1" applyFill="1" applyBorder="1" applyAlignment="1">
      <alignment horizontal="center" vertical="center" wrapText="1"/>
    </xf>
    <xf numFmtId="176" fontId="7" fillId="0" borderId="162" xfId="0" applyNumberFormat="1" applyFont="1" applyFill="1" applyBorder="1" applyAlignment="1">
      <alignment horizontal="center" vertical="center" wrapText="1"/>
    </xf>
    <xf numFmtId="176" fontId="7" fillId="0" borderId="163" xfId="0" applyNumberFormat="1" applyFont="1" applyFill="1" applyBorder="1" applyAlignment="1">
      <alignment horizontal="center" vertical="center" wrapText="1"/>
    </xf>
    <xf numFmtId="176" fontId="7" fillId="0" borderId="164" xfId="0" applyNumberFormat="1" applyFont="1" applyFill="1" applyBorder="1" applyAlignment="1">
      <alignment horizontal="center" vertical="center" wrapText="1"/>
    </xf>
    <xf numFmtId="0" fontId="7" fillId="0" borderId="162" xfId="0" applyFont="1" applyFill="1" applyBorder="1" applyAlignment="1">
      <alignment horizontal="center" vertical="center" wrapText="1"/>
    </xf>
    <xf numFmtId="0" fontId="7" fillId="0" borderId="163" xfId="0" applyFont="1" applyFill="1" applyBorder="1" applyAlignment="1">
      <alignment horizontal="center" vertical="center" wrapText="1"/>
    </xf>
    <xf numFmtId="0" fontId="7" fillId="0" borderId="164" xfId="0" applyFont="1" applyFill="1" applyBorder="1" applyAlignment="1">
      <alignment horizontal="center" vertical="center" wrapText="1"/>
    </xf>
    <xf numFmtId="0" fontId="7" fillId="0" borderId="137" xfId="0" applyFont="1" applyFill="1" applyBorder="1" applyAlignment="1">
      <alignment horizontal="center" vertical="center"/>
    </xf>
    <xf numFmtId="0" fontId="7" fillId="0" borderId="142" xfId="0" applyFont="1" applyFill="1" applyBorder="1" applyAlignment="1">
      <alignment horizontal="center" vertical="center"/>
    </xf>
    <xf numFmtId="176" fontId="7" fillId="0" borderId="178" xfId="0" applyNumberFormat="1" applyFont="1" applyFill="1" applyBorder="1" applyAlignment="1">
      <alignment horizontal="center" vertical="center" wrapText="1"/>
    </xf>
    <xf numFmtId="0" fontId="7" fillId="0" borderId="173" xfId="0" applyFont="1" applyFill="1" applyBorder="1" applyAlignment="1">
      <alignment horizontal="center" vertical="center" wrapText="1"/>
    </xf>
    <xf numFmtId="0" fontId="7" fillId="0" borderId="174" xfId="0" applyFont="1" applyFill="1" applyBorder="1" applyAlignment="1">
      <alignment horizontal="center" vertical="center" wrapText="1"/>
    </xf>
    <xf numFmtId="0" fontId="7" fillId="0" borderId="175" xfId="0" applyFont="1" applyFill="1" applyBorder="1" applyAlignment="1">
      <alignment horizontal="center" vertical="center" wrapText="1"/>
    </xf>
    <xf numFmtId="0" fontId="7" fillId="0" borderId="176" xfId="0" applyFont="1" applyFill="1" applyBorder="1" applyAlignment="1">
      <alignment horizontal="center" vertical="center" wrapText="1"/>
    </xf>
    <xf numFmtId="0" fontId="7" fillId="0" borderId="158" xfId="0" applyFont="1" applyFill="1" applyBorder="1" applyAlignment="1">
      <alignment horizontal="center" vertical="center" wrapText="1"/>
    </xf>
    <xf numFmtId="0" fontId="7" fillId="0" borderId="159" xfId="0" applyFont="1" applyFill="1" applyBorder="1" applyAlignment="1">
      <alignment horizontal="center" vertical="center" wrapText="1"/>
    </xf>
    <xf numFmtId="0" fontId="7" fillId="0" borderId="162" xfId="0" quotePrefix="1" applyFont="1" applyFill="1" applyBorder="1" applyAlignment="1">
      <alignment horizontal="center" vertical="center" wrapText="1"/>
    </xf>
    <xf numFmtId="0" fontId="7" fillId="0" borderId="163" xfId="0" quotePrefix="1" applyFont="1" applyFill="1" applyBorder="1" applyAlignment="1">
      <alignment horizontal="center" vertical="center" wrapText="1"/>
    </xf>
    <xf numFmtId="0" fontId="7" fillId="0" borderId="164" xfId="0" quotePrefix="1" applyFont="1" applyFill="1" applyBorder="1" applyAlignment="1">
      <alignment horizontal="center" vertical="center" wrapText="1"/>
    </xf>
    <xf numFmtId="56" fontId="7" fillId="0" borderId="162" xfId="0" quotePrefix="1" applyNumberFormat="1" applyFont="1" applyFill="1" applyBorder="1" applyAlignment="1">
      <alignment horizontal="center" vertical="center" shrinkToFit="1"/>
    </xf>
    <xf numFmtId="56" fontId="7" fillId="0" borderId="163" xfId="0" quotePrefix="1" applyNumberFormat="1" applyFont="1" applyFill="1" applyBorder="1" applyAlignment="1">
      <alignment horizontal="center" vertical="center" shrinkToFit="1"/>
    </xf>
    <xf numFmtId="56" fontId="7" fillId="0" borderId="164" xfId="0" quotePrefix="1" applyNumberFormat="1" applyFont="1" applyFill="1" applyBorder="1" applyAlignment="1">
      <alignment horizontal="center" vertical="center" shrinkToFit="1"/>
    </xf>
    <xf numFmtId="56" fontId="7" fillId="0" borderId="176" xfId="0" quotePrefix="1" applyNumberFormat="1" applyFont="1" applyFill="1" applyBorder="1" applyAlignment="1">
      <alignment horizontal="center" vertical="center" wrapText="1"/>
    </xf>
    <xf numFmtId="56" fontId="7" fillId="0" borderId="158" xfId="0" quotePrefix="1" applyNumberFormat="1" applyFont="1" applyFill="1" applyBorder="1" applyAlignment="1">
      <alignment horizontal="center" vertical="center" wrapText="1"/>
    </xf>
    <xf numFmtId="56" fontId="7" fillId="0" borderId="159" xfId="0" quotePrefix="1" applyNumberFormat="1" applyFont="1" applyFill="1" applyBorder="1" applyAlignment="1">
      <alignment horizontal="center" vertical="center" wrapText="1"/>
    </xf>
    <xf numFmtId="176" fontId="7" fillId="0" borderId="177" xfId="0" quotePrefix="1" applyNumberFormat="1" applyFont="1" applyFill="1" applyBorder="1" applyAlignment="1">
      <alignment horizontal="center" vertical="center" wrapText="1"/>
    </xf>
  </cellXfs>
  <cellStyles count="57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64"/>
  <sheetViews>
    <sheetView view="pageBreakPreview" zoomScale="70" zoomScaleSheetLayoutView="70" workbookViewId="0">
      <selection activeCell="D64" sqref="D64"/>
    </sheetView>
  </sheetViews>
  <sheetFormatPr defaultColWidth="24.625" defaultRowHeight="13.5"/>
  <cols>
    <col min="1" max="1" width="15.625" style="2" customWidth="1"/>
    <col min="2" max="3" width="15.625" style="1" customWidth="1"/>
    <col min="4" max="4" width="30.625" style="1" customWidth="1"/>
    <col min="5" max="5" width="12.625" style="27" customWidth="1"/>
    <col min="6" max="6" width="30.625" style="1" customWidth="1"/>
    <col min="7" max="7" width="26.625" style="1" customWidth="1"/>
    <col min="8" max="8" width="30" style="1" customWidth="1"/>
  </cols>
  <sheetData>
    <row r="2" spans="1:8" ht="18.75">
      <c r="A2" s="88" t="s">
        <v>65</v>
      </c>
      <c r="B2" s="89"/>
      <c r="C2" s="89"/>
      <c r="D2" s="89"/>
      <c r="E2" s="89"/>
      <c r="F2" s="89"/>
      <c r="G2" s="89"/>
      <c r="H2" s="73" t="s">
        <v>135</v>
      </c>
    </row>
    <row r="3" spans="1:8" ht="13.5" customHeight="1" thickBot="1">
      <c r="A3" s="70"/>
      <c r="B3" s="70"/>
      <c r="C3" s="70"/>
      <c r="D3" s="73"/>
      <c r="E3" s="74"/>
      <c r="F3" s="73"/>
      <c r="G3" s="70"/>
      <c r="H3" s="70"/>
    </row>
    <row r="4" spans="1:8">
      <c r="A4" s="71" t="s">
        <v>12</v>
      </c>
      <c r="B4" s="47" t="s">
        <v>11</v>
      </c>
      <c r="C4" s="48" t="s">
        <v>10</v>
      </c>
      <c r="D4" s="80" t="s">
        <v>66</v>
      </c>
      <c r="E4" s="69" t="s">
        <v>67</v>
      </c>
      <c r="F4" s="49" t="s">
        <v>66</v>
      </c>
      <c r="G4" s="50" t="s">
        <v>7</v>
      </c>
      <c r="H4" s="91" t="s">
        <v>6</v>
      </c>
    </row>
    <row r="5" spans="1:8" ht="17.100000000000001" customHeight="1">
      <c r="A5" s="382">
        <v>1</v>
      </c>
      <c r="B5" s="383">
        <v>41754</v>
      </c>
      <c r="C5" s="92">
        <v>41754</v>
      </c>
      <c r="D5" s="93" t="s">
        <v>28</v>
      </c>
      <c r="E5" s="94">
        <v>0.47222222222222227</v>
      </c>
      <c r="F5" s="93" t="s">
        <v>33</v>
      </c>
      <c r="G5" s="95" t="s">
        <v>0</v>
      </c>
      <c r="H5" s="96" t="s">
        <v>108</v>
      </c>
    </row>
    <row r="6" spans="1:8" ht="17.100000000000001" customHeight="1">
      <c r="A6" s="380"/>
      <c r="B6" s="384"/>
      <c r="C6" s="59">
        <v>41754</v>
      </c>
      <c r="D6" s="78" t="s">
        <v>68</v>
      </c>
      <c r="E6" s="86">
        <v>0.4236111111111111</v>
      </c>
      <c r="F6" s="75" t="s">
        <v>34</v>
      </c>
      <c r="G6" s="97" t="s">
        <v>0</v>
      </c>
      <c r="H6" s="98" t="s">
        <v>109</v>
      </c>
    </row>
    <row r="7" spans="1:8" ht="17.100000000000001" customHeight="1">
      <c r="A7" s="380"/>
      <c r="B7" s="384"/>
      <c r="C7" s="59">
        <v>41754</v>
      </c>
      <c r="D7" s="78" t="s">
        <v>70</v>
      </c>
      <c r="E7" s="86">
        <v>0.48958333333333331</v>
      </c>
      <c r="F7" s="29" t="s">
        <v>32</v>
      </c>
      <c r="G7" s="97" t="s">
        <v>0</v>
      </c>
      <c r="H7" s="98" t="s">
        <v>109</v>
      </c>
    </row>
    <row r="8" spans="1:8" ht="17.100000000000001" customHeight="1">
      <c r="A8" s="380"/>
      <c r="B8" s="384"/>
      <c r="C8" s="85">
        <v>41754</v>
      </c>
      <c r="D8" s="99" t="s">
        <v>30</v>
      </c>
      <c r="E8" s="100">
        <v>0.54513888888888895</v>
      </c>
      <c r="F8" s="101" t="s">
        <v>71</v>
      </c>
      <c r="G8" s="102" t="s">
        <v>0</v>
      </c>
      <c r="H8" s="103" t="s">
        <v>108</v>
      </c>
    </row>
    <row r="9" spans="1:8" ht="17.100000000000001" customHeight="1">
      <c r="A9" s="380">
        <v>2</v>
      </c>
      <c r="B9" s="385">
        <v>42123</v>
      </c>
      <c r="C9" s="55">
        <v>42123</v>
      </c>
      <c r="D9" s="104" t="s">
        <v>30</v>
      </c>
      <c r="E9" s="105"/>
      <c r="F9" s="106" t="s">
        <v>33</v>
      </c>
      <c r="G9" s="107" t="s">
        <v>4</v>
      </c>
      <c r="H9" s="108" t="s">
        <v>132</v>
      </c>
    </row>
    <row r="10" spans="1:8" ht="17.100000000000001" customHeight="1">
      <c r="A10" s="380"/>
      <c r="B10" s="385"/>
      <c r="C10" s="22">
        <v>42123</v>
      </c>
      <c r="D10" s="109" t="s">
        <v>28</v>
      </c>
      <c r="E10" s="86">
        <v>0.56944444444444442</v>
      </c>
      <c r="F10" s="61" t="s">
        <v>34</v>
      </c>
      <c r="G10" s="110" t="s">
        <v>0</v>
      </c>
      <c r="H10" s="111" t="s">
        <v>116</v>
      </c>
    </row>
    <row r="11" spans="1:8" ht="17.100000000000001" customHeight="1">
      <c r="A11" s="380"/>
      <c r="B11" s="385"/>
      <c r="C11" s="22">
        <v>42123</v>
      </c>
      <c r="D11" s="109" t="s">
        <v>72</v>
      </c>
      <c r="E11" s="86">
        <v>0.4236111111111111</v>
      </c>
      <c r="F11" s="62" t="s">
        <v>32</v>
      </c>
      <c r="G11" s="110" t="s">
        <v>0</v>
      </c>
      <c r="H11" s="111" t="s">
        <v>133</v>
      </c>
    </row>
    <row r="12" spans="1:8" ht="17.100000000000001" customHeight="1">
      <c r="A12" s="380"/>
      <c r="B12" s="385"/>
      <c r="C12" s="22">
        <v>42123</v>
      </c>
      <c r="D12" s="102" t="s">
        <v>73</v>
      </c>
      <c r="E12" s="100">
        <v>0.49652777777777773</v>
      </c>
      <c r="F12" s="76" t="s">
        <v>31</v>
      </c>
      <c r="G12" s="112" t="s">
        <v>0</v>
      </c>
      <c r="H12" s="113" t="s">
        <v>134</v>
      </c>
    </row>
    <row r="13" spans="1:8" ht="17.100000000000001" customHeight="1">
      <c r="A13" s="380">
        <v>3</v>
      </c>
      <c r="B13" s="381" t="s">
        <v>74</v>
      </c>
      <c r="C13" s="114"/>
      <c r="D13" s="104" t="s">
        <v>75</v>
      </c>
      <c r="E13" s="105"/>
      <c r="F13" s="115" t="s">
        <v>34</v>
      </c>
      <c r="G13" s="107" t="s">
        <v>18</v>
      </c>
      <c r="H13" s="116" t="s">
        <v>76</v>
      </c>
    </row>
    <row r="14" spans="1:8" ht="17.100000000000001" customHeight="1">
      <c r="A14" s="380"/>
      <c r="B14" s="381"/>
      <c r="C14" s="22">
        <v>42134</v>
      </c>
      <c r="D14" s="109" t="s">
        <v>30</v>
      </c>
      <c r="E14" s="86">
        <v>0.48958333333333331</v>
      </c>
      <c r="F14" s="77" t="s">
        <v>32</v>
      </c>
      <c r="G14" s="110" t="s">
        <v>0</v>
      </c>
      <c r="H14" s="117" t="s">
        <v>25</v>
      </c>
    </row>
    <row r="15" spans="1:8" ht="17.100000000000001" customHeight="1">
      <c r="A15" s="380"/>
      <c r="B15" s="381"/>
      <c r="C15" s="22">
        <v>42134</v>
      </c>
      <c r="D15" s="109" t="s">
        <v>28</v>
      </c>
      <c r="E15" s="86">
        <v>0.41666666666666669</v>
      </c>
      <c r="F15" s="75" t="s">
        <v>77</v>
      </c>
      <c r="G15" s="110" t="s">
        <v>0</v>
      </c>
      <c r="H15" s="117" t="s">
        <v>25</v>
      </c>
    </row>
    <row r="16" spans="1:8" ht="17.100000000000001" customHeight="1">
      <c r="A16" s="380"/>
      <c r="B16" s="381"/>
      <c r="C16" s="118">
        <v>42134</v>
      </c>
      <c r="D16" s="102" t="s">
        <v>78</v>
      </c>
      <c r="E16" s="84"/>
      <c r="F16" s="99" t="s">
        <v>33</v>
      </c>
      <c r="G16" s="112" t="s">
        <v>2</v>
      </c>
      <c r="H16" s="119" t="s">
        <v>79</v>
      </c>
    </row>
    <row r="17" spans="1:8" ht="17.100000000000001" customHeight="1">
      <c r="A17" s="380" t="s">
        <v>5</v>
      </c>
      <c r="B17" s="386" t="s">
        <v>80</v>
      </c>
      <c r="C17" s="24">
        <v>41775</v>
      </c>
      <c r="D17" s="104" t="s">
        <v>81</v>
      </c>
      <c r="E17" s="120">
        <v>0.41666666666666669</v>
      </c>
      <c r="F17" s="115" t="s">
        <v>31</v>
      </c>
      <c r="G17" s="23" t="s">
        <v>0</v>
      </c>
      <c r="H17" s="121" t="s">
        <v>24</v>
      </c>
    </row>
    <row r="18" spans="1:8" ht="17.100000000000001" customHeight="1">
      <c r="A18" s="380"/>
      <c r="B18" s="386"/>
      <c r="C18" s="22">
        <v>42140</v>
      </c>
      <c r="D18" s="109" t="s">
        <v>29</v>
      </c>
      <c r="E18" s="29"/>
      <c r="F18" s="78" t="s">
        <v>33</v>
      </c>
      <c r="G18" s="110" t="s">
        <v>2</v>
      </c>
      <c r="H18" s="122" t="s">
        <v>82</v>
      </c>
    </row>
    <row r="19" spans="1:8" ht="17.100000000000001" customHeight="1">
      <c r="A19" s="380"/>
      <c r="B19" s="386"/>
      <c r="C19" s="22"/>
      <c r="D19" s="109" t="s">
        <v>30</v>
      </c>
      <c r="E19" s="29"/>
      <c r="F19" s="75" t="s">
        <v>34</v>
      </c>
      <c r="G19" s="110" t="s">
        <v>18</v>
      </c>
      <c r="H19" s="123" t="s">
        <v>105</v>
      </c>
    </row>
    <row r="20" spans="1:8" ht="17.100000000000001" customHeight="1">
      <c r="A20" s="380"/>
      <c r="B20" s="386"/>
      <c r="C20" s="21">
        <v>41775</v>
      </c>
      <c r="D20" s="102" t="s">
        <v>28</v>
      </c>
      <c r="E20" s="100">
        <v>0.48958333333333331</v>
      </c>
      <c r="F20" s="84" t="s">
        <v>32</v>
      </c>
      <c r="G20" s="20" t="s">
        <v>0</v>
      </c>
      <c r="H20" s="124" t="s">
        <v>24</v>
      </c>
    </row>
    <row r="21" spans="1:8" ht="17.100000000000001" customHeight="1">
      <c r="A21" s="387">
        <v>5</v>
      </c>
      <c r="B21" s="389" t="s">
        <v>83</v>
      </c>
      <c r="C21" s="125">
        <v>42154</v>
      </c>
      <c r="D21" s="126" t="s">
        <v>77</v>
      </c>
      <c r="E21" s="94">
        <v>0.54166666666666663</v>
      </c>
      <c r="F21" s="93" t="s">
        <v>33</v>
      </c>
      <c r="G21" s="127" t="s">
        <v>0</v>
      </c>
      <c r="H21" s="128" t="s">
        <v>116</v>
      </c>
    </row>
    <row r="22" spans="1:8" ht="17.100000000000001" customHeight="1">
      <c r="A22" s="388"/>
      <c r="B22" s="390"/>
      <c r="C22" s="6"/>
      <c r="D22" s="109" t="s">
        <v>28</v>
      </c>
      <c r="E22" s="29"/>
      <c r="F22" s="78" t="s">
        <v>30</v>
      </c>
      <c r="G22" s="129" t="s">
        <v>4</v>
      </c>
      <c r="H22" s="111" t="s">
        <v>22</v>
      </c>
    </row>
    <row r="23" spans="1:8" ht="17.100000000000001" customHeight="1">
      <c r="A23" s="388"/>
      <c r="B23" s="390"/>
      <c r="C23" s="11"/>
      <c r="D23" s="110" t="s">
        <v>32</v>
      </c>
      <c r="E23" s="29"/>
      <c r="F23" s="75" t="s">
        <v>34</v>
      </c>
      <c r="G23" s="129" t="s">
        <v>18</v>
      </c>
      <c r="H23" s="122" t="s">
        <v>106</v>
      </c>
    </row>
    <row r="24" spans="1:8" ht="17.100000000000001" customHeight="1">
      <c r="A24" s="388"/>
      <c r="B24" s="383"/>
      <c r="C24" s="130">
        <v>42154</v>
      </c>
      <c r="D24" s="102" t="s">
        <v>85</v>
      </c>
      <c r="E24" s="100">
        <v>0.47222222222222227</v>
      </c>
      <c r="F24" s="99" t="s">
        <v>86</v>
      </c>
      <c r="G24" s="131" t="s">
        <v>0</v>
      </c>
      <c r="H24" s="132" t="s">
        <v>115</v>
      </c>
    </row>
    <row r="25" spans="1:8" ht="17.100000000000001" customHeight="1">
      <c r="A25" s="388">
        <v>6</v>
      </c>
      <c r="B25" s="391" t="s">
        <v>42</v>
      </c>
      <c r="C25" s="18"/>
      <c r="D25" s="133" t="s">
        <v>81</v>
      </c>
      <c r="E25" s="105"/>
      <c r="F25" s="134" t="s">
        <v>30</v>
      </c>
      <c r="G25" s="19" t="s">
        <v>4</v>
      </c>
      <c r="H25" s="111" t="s">
        <v>22</v>
      </c>
    </row>
    <row r="26" spans="1:8" ht="17.100000000000001" customHeight="1">
      <c r="A26" s="388"/>
      <c r="B26" s="392"/>
      <c r="C26" s="11"/>
      <c r="D26" s="135" t="s">
        <v>87</v>
      </c>
      <c r="E26" s="29"/>
      <c r="F26" s="75" t="s">
        <v>34</v>
      </c>
      <c r="G26" s="129" t="s">
        <v>18</v>
      </c>
      <c r="H26" s="123" t="s">
        <v>20</v>
      </c>
    </row>
    <row r="27" spans="1:8" ht="17.100000000000001" customHeight="1">
      <c r="A27" s="388"/>
      <c r="B27" s="392"/>
      <c r="C27" s="11">
        <v>42162</v>
      </c>
      <c r="D27" s="109" t="s">
        <v>28</v>
      </c>
      <c r="E27" s="86">
        <v>0.47916666666666669</v>
      </c>
      <c r="F27" s="78" t="s">
        <v>86</v>
      </c>
      <c r="G27" s="129" t="s">
        <v>0</v>
      </c>
      <c r="H27" s="117" t="s">
        <v>110</v>
      </c>
    </row>
    <row r="28" spans="1:8" ht="17.100000000000001" customHeight="1">
      <c r="A28" s="388"/>
      <c r="B28" s="393"/>
      <c r="C28" s="10">
        <v>42161</v>
      </c>
      <c r="D28" s="102" t="s">
        <v>33</v>
      </c>
      <c r="E28" s="84"/>
      <c r="F28" s="84" t="s">
        <v>32</v>
      </c>
      <c r="G28" s="45" t="s">
        <v>2</v>
      </c>
      <c r="H28" s="122" t="s">
        <v>88</v>
      </c>
    </row>
    <row r="29" spans="1:8" ht="17.100000000000001" customHeight="1">
      <c r="A29" s="388">
        <v>7</v>
      </c>
      <c r="B29" s="391" t="s">
        <v>89</v>
      </c>
      <c r="C29" s="125">
        <v>42168</v>
      </c>
      <c r="D29" s="136" t="s">
        <v>34</v>
      </c>
      <c r="E29" s="105"/>
      <c r="F29" s="134" t="s">
        <v>33</v>
      </c>
      <c r="G29" s="137" t="s">
        <v>2</v>
      </c>
      <c r="H29" s="138" t="s">
        <v>82</v>
      </c>
    </row>
    <row r="30" spans="1:8" ht="17.100000000000001" customHeight="1">
      <c r="A30" s="388"/>
      <c r="B30" s="392"/>
      <c r="C30" s="11">
        <v>42169</v>
      </c>
      <c r="D30" s="135" t="s">
        <v>90</v>
      </c>
      <c r="E30" s="86">
        <v>0.41666666666666669</v>
      </c>
      <c r="F30" s="29" t="s">
        <v>32</v>
      </c>
      <c r="G30" s="139" t="s">
        <v>0</v>
      </c>
      <c r="H30" s="140" t="s">
        <v>25</v>
      </c>
    </row>
    <row r="31" spans="1:8" ht="17.100000000000001" customHeight="1">
      <c r="A31" s="388"/>
      <c r="B31" s="392"/>
      <c r="C31" s="11">
        <v>42168</v>
      </c>
      <c r="D31" s="109" t="s">
        <v>91</v>
      </c>
      <c r="E31" s="29"/>
      <c r="F31" s="78" t="s">
        <v>30</v>
      </c>
      <c r="G31" s="139" t="s">
        <v>4</v>
      </c>
      <c r="H31" s="140" t="s">
        <v>130</v>
      </c>
    </row>
    <row r="32" spans="1:8" ht="17.100000000000001" customHeight="1">
      <c r="A32" s="388"/>
      <c r="B32" s="394"/>
      <c r="C32" s="130">
        <v>42169</v>
      </c>
      <c r="D32" s="102" t="s">
        <v>28</v>
      </c>
      <c r="E32" s="100">
        <v>0.48958333333333331</v>
      </c>
      <c r="F32" s="99" t="s">
        <v>69</v>
      </c>
      <c r="G32" s="102" t="s">
        <v>0</v>
      </c>
      <c r="H32" s="132" t="s">
        <v>25</v>
      </c>
    </row>
    <row r="33" spans="1:8" ht="17.100000000000001" customHeight="1">
      <c r="A33" s="388">
        <v>8</v>
      </c>
      <c r="B33" s="395" t="s">
        <v>92</v>
      </c>
      <c r="C33" s="18">
        <v>42182</v>
      </c>
      <c r="D33" s="133" t="s">
        <v>28</v>
      </c>
      <c r="E33" s="105"/>
      <c r="F33" s="134" t="s">
        <v>33</v>
      </c>
      <c r="G33" s="137" t="s">
        <v>2</v>
      </c>
      <c r="H33" s="138" t="s">
        <v>79</v>
      </c>
    </row>
    <row r="34" spans="1:8" ht="17.100000000000001" customHeight="1">
      <c r="A34" s="388"/>
      <c r="B34" s="396"/>
      <c r="C34" s="16">
        <v>42175</v>
      </c>
      <c r="D34" s="109" t="s">
        <v>78</v>
      </c>
      <c r="E34" s="29"/>
      <c r="F34" s="75" t="s">
        <v>34</v>
      </c>
      <c r="G34" s="139" t="s">
        <v>18</v>
      </c>
      <c r="H34" s="140" t="s">
        <v>93</v>
      </c>
    </row>
    <row r="35" spans="1:8" ht="17.100000000000001" customHeight="1">
      <c r="A35" s="388"/>
      <c r="B35" s="396"/>
      <c r="C35" s="141">
        <v>42175</v>
      </c>
      <c r="D35" s="142" t="s">
        <v>86</v>
      </c>
      <c r="E35" s="86">
        <v>0.4236111111111111</v>
      </c>
      <c r="F35" s="29" t="s">
        <v>32</v>
      </c>
      <c r="G35" s="143" t="s">
        <v>0</v>
      </c>
      <c r="H35" s="140" t="s">
        <v>94</v>
      </c>
    </row>
    <row r="36" spans="1:8" ht="17.100000000000001" customHeight="1">
      <c r="A36" s="388"/>
      <c r="B36" s="397"/>
      <c r="C36" s="15">
        <v>42175</v>
      </c>
      <c r="D36" s="102" t="s">
        <v>30</v>
      </c>
      <c r="E36" s="84"/>
      <c r="F36" s="101" t="s">
        <v>84</v>
      </c>
      <c r="G36" s="131" t="s">
        <v>4</v>
      </c>
      <c r="H36" s="132" t="s">
        <v>130</v>
      </c>
    </row>
    <row r="37" spans="1:8" ht="17.100000000000001" customHeight="1">
      <c r="A37" s="388">
        <v>9</v>
      </c>
      <c r="B37" s="398" t="s">
        <v>95</v>
      </c>
      <c r="C37" s="14">
        <v>42210</v>
      </c>
      <c r="D37" s="133" t="s">
        <v>30</v>
      </c>
      <c r="E37" s="105"/>
      <c r="F37" s="134" t="s">
        <v>33</v>
      </c>
      <c r="G37" s="144" t="s">
        <v>2</v>
      </c>
      <c r="H37" s="145" t="s">
        <v>79</v>
      </c>
    </row>
    <row r="38" spans="1:8" ht="17.100000000000001" customHeight="1">
      <c r="A38" s="388"/>
      <c r="B38" s="399"/>
      <c r="C38" s="146">
        <v>41845</v>
      </c>
      <c r="D38" s="142" t="s">
        <v>28</v>
      </c>
      <c r="E38" s="86">
        <v>0.5625</v>
      </c>
      <c r="F38" s="75" t="s">
        <v>34</v>
      </c>
      <c r="G38" s="147" t="s">
        <v>0</v>
      </c>
      <c r="H38" s="140" t="s">
        <v>112</v>
      </c>
    </row>
    <row r="39" spans="1:8" ht="17.100000000000001" customHeight="1">
      <c r="A39" s="388"/>
      <c r="B39" s="399"/>
      <c r="C39" s="7">
        <v>41845</v>
      </c>
      <c r="D39" s="142" t="s">
        <v>85</v>
      </c>
      <c r="E39" s="86">
        <v>0.41666666666666669</v>
      </c>
      <c r="F39" s="29" t="s">
        <v>32</v>
      </c>
      <c r="G39" s="147" t="s">
        <v>0</v>
      </c>
      <c r="H39" s="140" t="s">
        <v>112</v>
      </c>
    </row>
    <row r="40" spans="1:8" ht="17.100000000000001" customHeight="1">
      <c r="A40" s="388"/>
      <c r="B40" s="400"/>
      <c r="C40" s="130">
        <v>41845</v>
      </c>
      <c r="D40" s="102" t="s">
        <v>86</v>
      </c>
      <c r="E40" s="100">
        <v>0.48958333333333331</v>
      </c>
      <c r="F40" s="101" t="s">
        <v>84</v>
      </c>
      <c r="G40" s="131" t="s">
        <v>0</v>
      </c>
      <c r="H40" s="148" t="s">
        <v>112</v>
      </c>
    </row>
    <row r="41" spans="1:8" ht="17.100000000000001" customHeight="1">
      <c r="A41" s="388">
        <v>10</v>
      </c>
      <c r="B41" s="402" t="s">
        <v>97</v>
      </c>
      <c r="C41" s="18">
        <v>41873</v>
      </c>
      <c r="D41" s="133" t="s">
        <v>86</v>
      </c>
      <c r="E41" s="120">
        <v>0.48958333333333331</v>
      </c>
      <c r="F41" s="115" t="s">
        <v>34</v>
      </c>
      <c r="G41" s="12" t="s">
        <v>0</v>
      </c>
      <c r="H41" s="149" t="s">
        <v>113</v>
      </c>
    </row>
    <row r="42" spans="1:8" ht="17.100000000000001" customHeight="1">
      <c r="A42" s="407"/>
      <c r="B42" s="392"/>
      <c r="C42" s="16">
        <v>42238</v>
      </c>
      <c r="D42" s="142" t="s">
        <v>30</v>
      </c>
      <c r="E42" s="29"/>
      <c r="F42" s="77" t="s">
        <v>32</v>
      </c>
      <c r="G42" s="147" t="s">
        <v>4</v>
      </c>
      <c r="H42" s="140" t="s">
        <v>131</v>
      </c>
    </row>
    <row r="43" spans="1:8" ht="17.100000000000001" customHeight="1">
      <c r="A43" s="407"/>
      <c r="B43" s="392"/>
      <c r="C43" s="16">
        <v>41873</v>
      </c>
      <c r="D43" s="142" t="s">
        <v>28</v>
      </c>
      <c r="E43" s="86">
        <v>0.41666666666666669</v>
      </c>
      <c r="F43" s="75" t="s">
        <v>90</v>
      </c>
      <c r="G43" s="147" t="s">
        <v>0</v>
      </c>
      <c r="H43" s="150" t="s">
        <v>113</v>
      </c>
    </row>
    <row r="44" spans="1:8" ht="17.100000000000001" customHeight="1">
      <c r="A44" s="407"/>
      <c r="B44" s="394"/>
      <c r="C44" s="37">
        <v>41873</v>
      </c>
      <c r="D44" s="102" t="s">
        <v>69</v>
      </c>
      <c r="E44" s="100">
        <v>0.5625</v>
      </c>
      <c r="F44" s="99" t="s">
        <v>33</v>
      </c>
      <c r="G44" s="9" t="s">
        <v>0</v>
      </c>
      <c r="H44" s="121" t="s">
        <v>113</v>
      </c>
    </row>
    <row r="45" spans="1:8" ht="17.100000000000001" customHeight="1">
      <c r="A45" s="407">
        <v>11</v>
      </c>
      <c r="B45" s="398" t="s">
        <v>98</v>
      </c>
      <c r="C45" s="14">
        <v>41887</v>
      </c>
      <c r="D45" s="151" t="s">
        <v>78</v>
      </c>
      <c r="E45" s="120">
        <v>0.41666666666666669</v>
      </c>
      <c r="F45" s="115" t="s">
        <v>90</v>
      </c>
      <c r="G45" s="152" t="s">
        <v>0</v>
      </c>
      <c r="H45" s="153" t="s">
        <v>24</v>
      </c>
    </row>
    <row r="46" spans="1:8" ht="17.100000000000001" customHeight="1">
      <c r="A46" s="388"/>
      <c r="B46" s="399"/>
      <c r="C46" s="146">
        <v>41887</v>
      </c>
      <c r="D46" s="142" t="s">
        <v>99</v>
      </c>
      <c r="E46" s="86">
        <v>0.48958333333333331</v>
      </c>
      <c r="F46" s="78" t="s">
        <v>33</v>
      </c>
      <c r="G46" s="147" t="s">
        <v>0</v>
      </c>
      <c r="H46" s="150" t="s">
        <v>24</v>
      </c>
    </row>
    <row r="47" spans="1:8" ht="17.100000000000001" customHeight="1">
      <c r="A47" s="388"/>
      <c r="B47" s="399"/>
      <c r="C47" s="7"/>
      <c r="D47" s="142" t="s">
        <v>30</v>
      </c>
      <c r="E47" s="29"/>
      <c r="F47" s="75" t="s">
        <v>34</v>
      </c>
      <c r="G47" s="147" t="s">
        <v>4</v>
      </c>
      <c r="H47" s="140" t="s">
        <v>22</v>
      </c>
    </row>
    <row r="48" spans="1:8" ht="17.100000000000001" customHeight="1">
      <c r="A48" s="388"/>
      <c r="B48" s="400"/>
      <c r="C48" s="130">
        <v>41887</v>
      </c>
      <c r="D48" s="102" t="s">
        <v>28</v>
      </c>
      <c r="E48" s="100">
        <v>0.5625</v>
      </c>
      <c r="F48" s="84" t="s">
        <v>32</v>
      </c>
      <c r="G48" s="131" t="s">
        <v>0</v>
      </c>
      <c r="H48" s="113" t="s">
        <v>24</v>
      </c>
    </row>
    <row r="49" spans="1:8" ht="17.100000000000001" customHeight="1">
      <c r="A49" s="388">
        <v>12</v>
      </c>
      <c r="B49" s="408" t="s">
        <v>100</v>
      </c>
      <c r="C49" s="13">
        <v>42259</v>
      </c>
      <c r="D49" s="154" t="s">
        <v>90</v>
      </c>
      <c r="E49" s="105"/>
      <c r="F49" s="134" t="s">
        <v>33</v>
      </c>
      <c r="G49" s="12" t="s">
        <v>2</v>
      </c>
      <c r="H49" s="123" t="s">
        <v>101</v>
      </c>
    </row>
    <row r="50" spans="1:8" ht="17.100000000000001" customHeight="1">
      <c r="A50" s="388"/>
      <c r="B50" s="409"/>
      <c r="C50" s="11">
        <v>42259</v>
      </c>
      <c r="D50" s="142" t="s">
        <v>28</v>
      </c>
      <c r="E50" s="86">
        <v>0.46875</v>
      </c>
      <c r="F50" s="78" t="s">
        <v>30</v>
      </c>
      <c r="G50" s="147" t="s">
        <v>0</v>
      </c>
      <c r="H50" s="150" t="s">
        <v>113</v>
      </c>
    </row>
    <row r="51" spans="1:8" ht="17.100000000000001" customHeight="1">
      <c r="A51" s="388"/>
      <c r="B51" s="409"/>
      <c r="C51" s="35">
        <v>42259</v>
      </c>
      <c r="D51" s="155" t="s">
        <v>32</v>
      </c>
      <c r="E51" s="86">
        <v>0.54166666666666663</v>
      </c>
      <c r="F51" s="75" t="s">
        <v>34</v>
      </c>
      <c r="G51" s="147" t="s">
        <v>0</v>
      </c>
      <c r="H51" s="156" t="s">
        <v>113</v>
      </c>
    </row>
    <row r="52" spans="1:8" ht="17.100000000000001" customHeight="1">
      <c r="A52" s="388"/>
      <c r="B52" s="410"/>
      <c r="C52" s="37">
        <v>42259</v>
      </c>
      <c r="D52" s="102" t="s">
        <v>78</v>
      </c>
      <c r="E52" s="100">
        <v>0.61458333333333337</v>
      </c>
      <c r="F52" s="99" t="s">
        <v>86</v>
      </c>
      <c r="G52" s="9" t="s">
        <v>0</v>
      </c>
      <c r="H52" s="124" t="s">
        <v>113</v>
      </c>
    </row>
    <row r="53" spans="1:8" ht="17.100000000000001" customHeight="1">
      <c r="A53" s="388">
        <v>13</v>
      </c>
      <c r="B53" s="402" t="s">
        <v>103</v>
      </c>
      <c r="C53" s="125">
        <v>41902</v>
      </c>
      <c r="D53" s="151" t="s">
        <v>78</v>
      </c>
      <c r="E53" s="120">
        <v>0.4236111111111111</v>
      </c>
      <c r="F53" s="134" t="s">
        <v>30</v>
      </c>
      <c r="G53" s="157" t="s">
        <v>0</v>
      </c>
      <c r="H53" s="158" t="s">
        <v>102</v>
      </c>
    </row>
    <row r="54" spans="1:8" ht="17.100000000000001" customHeight="1">
      <c r="A54" s="401"/>
      <c r="B54" s="392"/>
      <c r="C54" s="8">
        <v>41902</v>
      </c>
      <c r="D54" s="159" t="s">
        <v>90</v>
      </c>
      <c r="E54" s="86">
        <v>0.41666666666666669</v>
      </c>
      <c r="F54" s="75" t="s">
        <v>34</v>
      </c>
      <c r="G54" s="147" t="s">
        <v>0</v>
      </c>
      <c r="H54" s="111" t="s">
        <v>84</v>
      </c>
    </row>
    <row r="55" spans="1:8" ht="17.100000000000001" customHeight="1">
      <c r="A55" s="401"/>
      <c r="B55" s="392"/>
      <c r="C55" s="7">
        <v>41902</v>
      </c>
      <c r="D55" s="142" t="s">
        <v>28</v>
      </c>
      <c r="E55" s="86">
        <v>0.48958333333333331</v>
      </c>
      <c r="F55" s="78" t="s">
        <v>86</v>
      </c>
      <c r="G55" s="147" t="s">
        <v>0</v>
      </c>
      <c r="H55" s="111" t="s">
        <v>84</v>
      </c>
    </row>
    <row r="56" spans="1:8" ht="17.100000000000001" customHeight="1">
      <c r="A56" s="401"/>
      <c r="B56" s="394"/>
      <c r="C56" s="130">
        <v>41902</v>
      </c>
      <c r="D56" s="102" t="s">
        <v>33</v>
      </c>
      <c r="E56" s="100">
        <v>0.49652777777777773</v>
      </c>
      <c r="F56" s="84" t="s">
        <v>32</v>
      </c>
      <c r="G56" s="131" t="s">
        <v>0</v>
      </c>
      <c r="H56" s="160" t="s">
        <v>96</v>
      </c>
    </row>
    <row r="57" spans="1:8" ht="17.100000000000001" customHeight="1">
      <c r="A57" s="401">
        <v>14</v>
      </c>
      <c r="B57" s="404" t="s">
        <v>104</v>
      </c>
      <c r="C57" s="125"/>
      <c r="D57" s="161" t="s">
        <v>34</v>
      </c>
      <c r="E57" s="105"/>
      <c r="F57" s="134" t="s">
        <v>33</v>
      </c>
      <c r="G57" s="162" t="s">
        <v>0</v>
      </c>
      <c r="H57" s="150" t="s">
        <v>93</v>
      </c>
    </row>
    <row r="58" spans="1:8" ht="17.100000000000001" customHeight="1">
      <c r="A58" s="401"/>
      <c r="B58" s="405"/>
      <c r="C58" s="6">
        <v>41915</v>
      </c>
      <c r="D58" s="159" t="s">
        <v>84</v>
      </c>
      <c r="E58" s="86">
        <v>0.41666666666666669</v>
      </c>
      <c r="F58" s="29" t="s">
        <v>32</v>
      </c>
      <c r="G58" s="147" t="s">
        <v>0</v>
      </c>
      <c r="H58" s="150" t="s">
        <v>111</v>
      </c>
    </row>
    <row r="59" spans="1:8" ht="17.100000000000001" customHeight="1">
      <c r="A59" s="401"/>
      <c r="B59" s="405"/>
      <c r="C59" s="5">
        <v>41915</v>
      </c>
      <c r="D59" s="142" t="s">
        <v>86</v>
      </c>
      <c r="E59" s="86">
        <v>0.48958333333333331</v>
      </c>
      <c r="F59" s="78" t="s">
        <v>30</v>
      </c>
      <c r="G59" s="147" t="s">
        <v>0</v>
      </c>
      <c r="H59" s="150" t="s">
        <v>111</v>
      </c>
    </row>
    <row r="60" spans="1:8" ht="17.100000000000001" customHeight="1" thickBot="1">
      <c r="A60" s="403"/>
      <c r="B60" s="406"/>
      <c r="C60" s="51">
        <v>41915</v>
      </c>
      <c r="D60" s="81" t="s">
        <v>28</v>
      </c>
      <c r="E60" s="87">
        <v>0.5625</v>
      </c>
      <c r="F60" s="79" t="s">
        <v>78</v>
      </c>
      <c r="G60" s="60" t="s">
        <v>0</v>
      </c>
      <c r="H60" s="163" t="s">
        <v>111</v>
      </c>
    </row>
    <row r="61" spans="1:8">
      <c r="C61" s="36" t="s">
        <v>23</v>
      </c>
      <c r="D61" s="30"/>
      <c r="E61" s="4"/>
      <c r="F61" s="30"/>
      <c r="H61" s="72"/>
    </row>
    <row r="64" spans="1:8">
      <c r="F64" s="30"/>
    </row>
  </sheetData>
  <mergeCells count="28">
    <mergeCell ref="A53:A56"/>
    <mergeCell ref="B53:B56"/>
    <mergeCell ref="A57:A60"/>
    <mergeCell ref="B57:B60"/>
    <mergeCell ref="A41:A44"/>
    <mergeCell ref="B41:B44"/>
    <mergeCell ref="A45:A48"/>
    <mergeCell ref="B45:B48"/>
    <mergeCell ref="A49:A52"/>
    <mergeCell ref="B49:B52"/>
    <mergeCell ref="A29:A32"/>
    <mergeCell ref="B29:B32"/>
    <mergeCell ref="A33:A36"/>
    <mergeCell ref="B33:B36"/>
    <mergeCell ref="A37:A40"/>
    <mergeCell ref="B37:B40"/>
    <mergeCell ref="A17:A20"/>
    <mergeCell ref="B17:B20"/>
    <mergeCell ref="A21:A24"/>
    <mergeCell ref="B21:B24"/>
    <mergeCell ref="A25:A28"/>
    <mergeCell ref="B25:B28"/>
    <mergeCell ref="A13:A16"/>
    <mergeCell ref="B13:B16"/>
    <mergeCell ref="A5:A8"/>
    <mergeCell ref="B5:B8"/>
    <mergeCell ref="A9:A12"/>
    <mergeCell ref="B9:B12"/>
  </mergeCells>
  <phoneticPr fontId="1"/>
  <printOptions horizontalCentered="1" verticalCentered="1"/>
  <pageMargins left="0.31496062992125984" right="0.31496062992125984" top="0" bottom="0" header="0" footer="0"/>
  <pageSetup paperSize="9" scale="60" orientation="landscape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68"/>
  <sheetViews>
    <sheetView view="pageBreakPreview" zoomScale="70" zoomScaleSheetLayoutView="70" workbookViewId="0">
      <selection activeCell="B73" sqref="B73"/>
    </sheetView>
  </sheetViews>
  <sheetFormatPr defaultColWidth="30.625" defaultRowHeight="13.5"/>
  <cols>
    <col min="1" max="1" width="15.625" style="2" customWidth="1"/>
    <col min="2" max="2" width="15.375" style="1" customWidth="1"/>
    <col min="3" max="3" width="15.625" style="1" customWidth="1"/>
    <col min="4" max="4" width="29.875" style="27" customWidth="1"/>
    <col min="5" max="5" width="15.625" style="27" customWidth="1"/>
    <col min="6" max="6" width="29.625" style="27" customWidth="1"/>
    <col min="7" max="7" width="30.625" style="1"/>
    <col min="8" max="8" width="29" style="1" customWidth="1"/>
  </cols>
  <sheetData>
    <row r="1" spans="1:8">
      <c r="D1" s="4"/>
      <c r="H1" s="30"/>
    </row>
    <row r="2" spans="1:8" ht="18.75">
      <c r="A2" s="88" t="s">
        <v>27</v>
      </c>
      <c r="B2" s="88"/>
      <c r="C2" s="88"/>
      <c r="D2" s="88"/>
      <c r="E2" s="88"/>
      <c r="F2" s="88"/>
      <c r="G2" s="88"/>
      <c r="H2" s="73" t="s">
        <v>135</v>
      </c>
    </row>
    <row r="3" spans="1:8" ht="14.25" thickBot="1">
      <c r="C3" s="26"/>
      <c r="E3" s="67"/>
      <c r="G3" s="26"/>
      <c r="H3" s="25"/>
    </row>
    <row r="4" spans="1:8">
      <c r="A4" s="71" t="s">
        <v>12</v>
      </c>
      <c r="B4" s="164" t="s">
        <v>11</v>
      </c>
      <c r="C4" s="48" t="s">
        <v>10</v>
      </c>
      <c r="D4" s="52" t="s">
        <v>8</v>
      </c>
      <c r="E4" s="53" t="s">
        <v>9</v>
      </c>
      <c r="F4" s="54" t="s">
        <v>8</v>
      </c>
      <c r="G4" s="50" t="s">
        <v>7</v>
      </c>
      <c r="H4" s="91" t="s">
        <v>6</v>
      </c>
    </row>
    <row r="5" spans="1:8" ht="13.5" customHeight="1">
      <c r="A5" s="412">
        <v>1</v>
      </c>
      <c r="B5" s="383" t="s">
        <v>39</v>
      </c>
      <c r="C5" s="165">
        <v>42119</v>
      </c>
      <c r="D5" s="82" t="s">
        <v>1</v>
      </c>
      <c r="E5" s="31"/>
      <c r="F5" s="82" t="s">
        <v>37</v>
      </c>
      <c r="G5" s="127" t="s">
        <v>0</v>
      </c>
      <c r="H5" s="145" t="s">
        <v>25</v>
      </c>
    </row>
    <row r="6" spans="1:8">
      <c r="A6" s="412"/>
      <c r="B6" s="424"/>
      <c r="C6" s="38">
        <v>42120</v>
      </c>
      <c r="D6" s="45" t="s">
        <v>35</v>
      </c>
      <c r="E6" s="166"/>
      <c r="F6" s="167" t="s">
        <v>16</v>
      </c>
      <c r="G6" s="142" t="s">
        <v>55</v>
      </c>
      <c r="H6" s="111" t="s">
        <v>120</v>
      </c>
    </row>
    <row r="7" spans="1:8">
      <c r="A7" s="412"/>
      <c r="B7" s="424"/>
      <c r="C7" s="38">
        <v>42120</v>
      </c>
      <c r="D7" s="45" t="s">
        <v>13</v>
      </c>
      <c r="E7" s="168"/>
      <c r="F7" s="142" t="s">
        <v>15</v>
      </c>
      <c r="G7" s="56" t="s">
        <v>55</v>
      </c>
      <c r="H7" s="111" t="s">
        <v>120</v>
      </c>
    </row>
    <row r="8" spans="1:8">
      <c r="A8" s="382"/>
      <c r="B8" s="424"/>
      <c r="C8" s="90">
        <v>42119</v>
      </c>
      <c r="D8" s="102" t="s">
        <v>14</v>
      </c>
      <c r="E8" s="169"/>
      <c r="F8" s="83" t="s">
        <v>36</v>
      </c>
      <c r="G8" s="112" t="s">
        <v>0</v>
      </c>
      <c r="H8" s="170" t="s">
        <v>25</v>
      </c>
    </row>
    <row r="9" spans="1:8" ht="13.5" customHeight="1">
      <c r="A9" s="411">
        <v>2</v>
      </c>
      <c r="B9" s="425">
        <v>41758</v>
      </c>
      <c r="C9" s="24">
        <v>42123</v>
      </c>
      <c r="D9" s="95" t="s">
        <v>14</v>
      </c>
      <c r="E9" s="171">
        <v>0.52083333333333337</v>
      </c>
      <c r="F9" s="95" t="s">
        <v>37</v>
      </c>
      <c r="G9" s="43" t="s">
        <v>18</v>
      </c>
      <c r="H9" s="121" t="s">
        <v>117</v>
      </c>
    </row>
    <row r="10" spans="1:8">
      <c r="A10" s="412"/>
      <c r="B10" s="425"/>
      <c r="C10" s="34">
        <v>42123</v>
      </c>
      <c r="D10" s="142" t="s">
        <v>1</v>
      </c>
      <c r="E10" s="166">
        <v>0.59375</v>
      </c>
      <c r="F10" s="167" t="s">
        <v>16</v>
      </c>
      <c r="G10" s="159" t="s">
        <v>2</v>
      </c>
      <c r="H10" s="172" t="s">
        <v>129</v>
      </c>
    </row>
    <row r="11" spans="1:8" ht="13.5" customHeight="1">
      <c r="A11" s="412"/>
      <c r="B11" s="425"/>
      <c r="C11" s="34">
        <v>42123</v>
      </c>
      <c r="D11" s="142" t="s">
        <v>35</v>
      </c>
      <c r="E11" s="168">
        <v>0.47916666666666669</v>
      </c>
      <c r="F11" s="142" t="s">
        <v>15</v>
      </c>
      <c r="G11" s="159" t="s">
        <v>2</v>
      </c>
      <c r="H11" s="111" t="s">
        <v>121</v>
      </c>
    </row>
    <row r="12" spans="1:8">
      <c r="A12" s="382"/>
      <c r="B12" s="425"/>
      <c r="C12" s="34">
        <v>42141</v>
      </c>
      <c r="D12" s="45" t="s">
        <v>13</v>
      </c>
      <c r="E12" s="32" t="s">
        <v>56</v>
      </c>
      <c r="F12" s="45" t="s">
        <v>36</v>
      </c>
      <c r="G12" s="44" t="s">
        <v>18</v>
      </c>
      <c r="H12" s="111" t="s">
        <v>57</v>
      </c>
    </row>
    <row r="13" spans="1:8" ht="13.5" customHeight="1">
      <c r="A13" s="411">
        <v>3</v>
      </c>
      <c r="B13" s="426" t="s">
        <v>38</v>
      </c>
      <c r="C13" s="173">
        <v>42133</v>
      </c>
      <c r="D13" s="95" t="s">
        <v>13</v>
      </c>
      <c r="E13" s="171"/>
      <c r="F13" s="174" t="s">
        <v>16</v>
      </c>
      <c r="G13" s="175" t="s">
        <v>17</v>
      </c>
      <c r="H13" s="176" t="s">
        <v>58</v>
      </c>
    </row>
    <row r="14" spans="1:8">
      <c r="A14" s="412"/>
      <c r="B14" s="426"/>
      <c r="C14" s="34">
        <v>42134</v>
      </c>
      <c r="D14" s="142" t="s">
        <v>14</v>
      </c>
      <c r="E14" s="166">
        <v>0.5625</v>
      </c>
      <c r="F14" s="142" t="s">
        <v>15</v>
      </c>
      <c r="G14" s="155" t="s">
        <v>0</v>
      </c>
      <c r="H14" s="140" t="s">
        <v>107</v>
      </c>
    </row>
    <row r="15" spans="1:8">
      <c r="A15" s="412"/>
      <c r="B15" s="426"/>
      <c r="C15" s="34">
        <v>41768</v>
      </c>
      <c r="D15" s="142" t="s">
        <v>1</v>
      </c>
      <c r="E15" s="166"/>
      <c r="F15" s="142" t="s">
        <v>36</v>
      </c>
      <c r="G15" s="155" t="s">
        <v>3</v>
      </c>
      <c r="H15" s="111" t="s">
        <v>51</v>
      </c>
    </row>
    <row r="16" spans="1:8">
      <c r="A16" s="382"/>
      <c r="B16" s="426"/>
      <c r="C16" s="177">
        <v>42141</v>
      </c>
      <c r="D16" s="102" t="s">
        <v>35</v>
      </c>
      <c r="E16" s="169" t="s">
        <v>56</v>
      </c>
      <c r="F16" s="102" t="s">
        <v>37</v>
      </c>
      <c r="G16" s="44" t="s">
        <v>18</v>
      </c>
      <c r="H16" s="113" t="s">
        <v>57</v>
      </c>
    </row>
    <row r="17" spans="1:8" ht="13.5" customHeight="1">
      <c r="A17" s="420" t="s">
        <v>26</v>
      </c>
      <c r="B17" s="423" t="s">
        <v>40</v>
      </c>
      <c r="C17" s="24">
        <v>42140</v>
      </c>
      <c r="D17" s="46" t="s">
        <v>35</v>
      </c>
      <c r="E17" s="31" t="s">
        <v>59</v>
      </c>
      <c r="F17" s="46" t="s">
        <v>36</v>
      </c>
      <c r="G17" s="178" t="s">
        <v>18</v>
      </c>
      <c r="H17" s="123" t="s">
        <v>57</v>
      </c>
    </row>
    <row r="18" spans="1:8">
      <c r="A18" s="421"/>
      <c r="B18" s="423"/>
      <c r="C18" s="64">
        <v>42140</v>
      </c>
      <c r="D18" s="142" t="s">
        <v>13</v>
      </c>
      <c r="E18" s="166" t="s">
        <v>59</v>
      </c>
      <c r="F18" s="142" t="s">
        <v>37</v>
      </c>
      <c r="G18" s="44" t="s">
        <v>18</v>
      </c>
      <c r="H18" s="111" t="s">
        <v>57</v>
      </c>
    </row>
    <row r="19" spans="1:8">
      <c r="A19" s="421"/>
      <c r="B19" s="423"/>
      <c r="C19" s="179">
        <v>42140</v>
      </c>
      <c r="D19" s="142" t="s">
        <v>14</v>
      </c>
      <c r="E19" s="166">
        <v>0.5625</v>
      </c>
      <c r="F19" s="167" t="s">
        <v>16</v>
      </c>
      <c r="G19" s="159" t="s">
        <v>0</v>
      </c>
      <c r="H19" s="140" t="s">
        <v>60</v>
      </c>
    </row>
    <row r="20" spans="1:8">
      <c r="A20" s="422"/>
      <c r="B20" s="423"/>
      <c r="C20" s="34">
        <v>42140</v>
      </c>
      <c r="D20" s="45" t="s">
        <v>1</v>
      </c>
      <c r="E20" s="33">
        <v>0.45833333333333331</v>
      </c>
      <c r="F20" s="45" t="s">
        <v>15</v>
      </c>
      <c r="G20" s="159" t="s">
        <v>2</v>
      </c>
      <c r="H20" s="180" t="s">
        <v>136</v>
      </c>
    </row>
    <row r="21" spans="1:8" ht="13.5" customHeight="1">
      <c r="A21" s="411">
        <v>5</v>
      </c>
      <c r="B21" s="389" t="s">
        <v>41</v>
      </c>
      <c r="C21" s="125">
        <v>42154</v>
      </c>
      <c r="D21" s="95" t="s">
        <v>36</v>
      </c>
      <c r="E21" s="171"/>
      <c r="F21" s="95" t="s">
        <v>37</v>
      </c>
      <c r="G21" s="95" t="s">
        <v>53</v>
      </c>
      <c r="H21" s="181" t="s">
        <v>21</v>
      </c>
    </row>
    <row r="22" spans="1:8">
      <c r="A22" s="412"/>
      <c r="B22" s="390"/>
      <c r="C22" s="6">
        <v>42154</v>
      </c>
      <c r="D22" s="142" t="s">
        <v>1</v>
      </c>
      <c r="E22" s="166"/>
      <c r="F22" s="142" t="s">
        <v>14</v>
      </c>
      <c r="G22" s="142" t="s">
        <v>52</v>
      </c>
      <c r="H22" s="111" t="s">
        <v>51</v>
      </c>
    </row>
    <row r="23" spans="1:8">
      <c r="A23" s="412"/>
      <c r="B23" s="390"/>
      <c r="C23" s="6">
        <v>42127</v>
      </c>
      <c r="D23" s="142" t="s">
        <v>15</v>
      </c>
      <c r="E23" s="166">
        <v>0.5625</v>
      </c>
      <c r="F23" s="167" t="s">
        <v>16</v>
      </c>
      <c r="G23" s="142" t="s">
        <v>50</v>
      </c>
      <c r="H23" s="117" t="s">
        <v>137</v>
      </c>
    </row>
    <row r="24" spans="1:8">
      <c r="A24" s="382"/>
      <c r="B24" s="383"/>
      <c r="C24" s="182">
        <v>42155</v>
      </c>
      <c r="D24" s="102" t="s">
        <v>35</v>
      </c>
      <c r="E24" s="183">
        <v>0.47916666666666669</v>
      </c>
      <c r="F24" s="102" t="s">
        <v>13</v>
      </c>
      <c r="G24" s="65" t="s">
        <v>50</v>
      </c>
      <c r="H24" s="148" t="s">
        <v>122</v>
      </c>
    </row>
    <row r="25" spans="1:8">
      <c r="A25" s="411">
        <v>6</v>
      </c>
      <c r="B25" s="427" t="s">
        <v>42</v>
      </c>
      <c r="C25" s="125">
        <v>42162</v>
      </c>
      <c r="D25" s="46" t="s">
        <v>35</v>
      </c>
      <c r="E25" s="31"/>
      <c r="F25" s="46" t="s">
        <v>14</v>
      </c>
      <c r="G25" s="159" t="s">
        <v>50</v>
      </c>
      <c r="H25" s="184" t="s">
        <v>61</v>
      </c>
    </row>
    <row r="26" spans="1:8">
      <c r="A26" s="412"/>
      <c r="B26" s="392"/>
      <c r="C26" s="6">
        <v>42161</v>
      </c>
      <c r="D26" s="142" t="s">
        <v>36</v>
      </c>
      <c r="E26" s="166"/>
      <c r="F26" s="167" t="s">
        <v>16</v>
      </c>
      <c r="G26" s="142" t="s">
        <v>50</v>
      </c>
      <c r="H26" s="124" t="s">
        <v>63</v>
      </c>
    </row>
    <row r="27" spans="1:8" ht="13.5" customHeight="1">
      <c r="A27" s="412"/>
      <c r="B27" s="392"/>
      <c r="C27" s="6">
        <v>42161</v>
      </c>
      <c r="D27" s="142" t="s">
        <v>1</v>
      </c>
      <c r="E27" s="166"/>
      <c r="F27" s="142" t="s">
        <v>13</v>
      </c>
      <c r="G27" s="142" t="s">
        <v>50</v>
      </c>
      <c r="H27" s="140" t="s">
        <v>61</v>
      </c>
    </row>
    <row r="28" spans="1:8">
      <c r="A28" s="382"/>
      <c r="B28" s="393"/>
      <c r="C28" s="37">
        <v>42161</v>
      </c>
      <c r="D28" s="45" t="s">
        <v>37</v>
      </c>
      <c r="E28" s="33"/>
      <c r="F28" s="45" t="s">
        <v>15</v>
      </c>
      <c r="G28" s="45" t="s">
        <v>53</v>
      </c>
      <c r="H28" s="124" t="s">
        <v>21</v>
      </c>
    </row>
    <row r="29" spans="1:8" ht="13.5" customHeight="1">
      <c r="A29" s="411">
        <v>7</v>
      </c>
      <c r="B29" s="427" t="s">
        <v>43</v>
      </c>
      <c r="C29" s="92">
        <v>42168</v>
      </c>
      <c r="D29" s="185" t="s">
        <v>16</v>
      </c>
      <c r="E29" s="186"/>
      <c r="F29" s="187" t="s">
        <v>37</v>
      </c>
      <c r="G29" s="28" t="s">
        <v>17</v>
      </c>
      <c r="H29" s="188" t="s">
        <v>123</v>
      </c>
    </row>
    <row r="30" spans="1:8">
      <c r="A30" s="412"/>
      <c r="B30" s="392"/>
      <c r="C30" s="189">
        <v>42168</v>
      </c>
      <c r="D30" s="142" t="s">
        <v>36</v>
      </c>
      <c r="E30" s="166"/>
      <c r="F30" s="142" t="s">
        <v>15</v>
      </c>
      <c r="G30" s="155" t="s">
        <v>18</v>
      </c>
      <c r="H30" s="172" t="s">
        <v>20</v>
      </c>
    </row>
    <row r="31" spans="1:8" ht="13.5" customHeight="1">
      <c r="A31" s="412"/>
      <c r="B31" s="392"/>
      <c r="C31" s="189">
        <v>42169</v>
      </c>
      <c r="D31" s="142" t="s">
        <v>13</v>
      </c>
      <c r="E31" s="166">
        <v>0.5625</v>
      </c>
      <c r="F31" s="142" t="s">
        <v>14</v>
      </c>
      <c r="G31" s="42" t="s">
        <v>0</v>
      </c>
      <c r="H31" s="140" t="s">
        <v>107</v>
      </c>
    </row>
    <row r="32" spans="1:8">
      <c r="A32" s="382"/>
      <c r="B32" s="394"/>
      <c r="C32" s="90">
        <v>42169</v>
      </c>
      <c r="D32" s="102" t="s">
        <v>1</v>
      </c>
      <c r="E32" s="183"/>
      <c r="F32" s="102" t="s">
        <v>35</v>
      </c>
      <c r="G32" s="102" t="s">
        <v>2</v>
      </c>
      <c r="H32" s="113" t="s">
        <v>58</v>
      </c>
    </row>
    <row r="33" spans="1:8" ht="13.5" customHeight="1">
      <c r="A33" s="417">
        <v>8</v>
      </c>
      <c r="B33" s="395" t="s">
        <v>62</v>
      </c>
      <c r="C33" s="18">
        <v>42175</v>
      </c>
      <c r="D33" s="46" t="s">
        <v>1</v>
      </c>
      <c r="E33" s="31"/>
      <c r="F33" s="46" t="s">
        <v>37</v>
      </c>
      <c r="G33" s="155" t="s">
        <v>18</v>
      </c>
      <c r="H33" s="111" t="s">
        <v>119</v>
      </c>
    </row>
    <row r="34" spans="1:8">
      <c r="A34" s="412"/>
      <c r="B34" s="418"/>
      <c r="C34" s="39">
        <v>42176</v>
      </c>
      <c r="D34" s="142" t="s">
        <v>35</v>
      </c>
      <c r="E34" s="166"/>
      <c r="F34" s="167" t="s">
        <v>16</v>
      </c>
      <c r="G34" s="142" t="s">
        <v>2</v>
      </c>
      <c r="H34" s="117" t="s">
        <v>140</v>
      </c>
    </row>
    <row r="35" spans="1:8">
      <c r="A35" s="412"/>
      <c r="B35" s="418"/>
      <c r="C35" s="190">
        <v>42175</v>
      </c>
      <c r="D35" s="142" t="s">
        <v>13</v>
      </c>
      <c r="E35" s="168">
        <v>0.5625</v>
      </c>
      <c r="F35" s="142" t="s">
        <v>15</v>
      </c>
      <c r="G35" s="142" t="s">
        <v>2</v>
      </c>
      <c r="H35" s="117" t="s">
        <v>138</v>
      </c>
    </row>
    <row r="36" spans="1:8">
      <c r="A36" s="382"/>
      <c r="B36" s="397"/>
      <c r="C36" s="40">
        <v>42175</v>
      </c>
      <c r="D36" s="45" t="s">
        <v>14</v>
      </c>
      <c r="E36" s="32"/>
      <c r="F36" s="45" t="s">
        <v>36</v>
      </c>
      <c r="G36" s="102" t="s">
        <v>18</v>
      </c>
      <c r="H36" s="132" t="s">
        <v>20</v>
      </c>
    </row>
    <row r="37" spans="1:8" ht="13.5" customHeight="1">
      <c r="A37" s="417">
        <v>9</v>
      </c>
      <c r="B37" s="398" t="s">
        <v>44</v>
      </c>
      <c r="C37" s="14">
        <v>42210</v>
      </c>
      <c r="D37" s="191" t="s">
        <v>14</v>
      </c>
      <c r="E37" s="192"/>
      <c r="F37" s="191" t="s">
        <v>37</v>
      </c>
      <c r="G37" s="155" t="s">
        <v>18</v>
      </c>
      <c r="H37" s="111" t="s">
        <v>21</v>
      </c>
    </row>
    <row r="38" spans="1:8">
      <c r="A38" s="412"/>
      <c r="B38" s="399"/>
      <c r="C38" s="193">
        <v>42210</v>
      </c>
      <c r="D38" s="142" t="s">
        <v>1</v>
      </c>
      <c r="E38" s="166"/>
      <c r="F38" s="167" t="s">
        <v>16</v>
      </c>
      <c r="G38" s="142" t="s">
        <v>3</v>
      </c>
      <c r="H38" s="172" t="s">
        <v>124</v>
      </c>
    </row>
    <row r="39" spans="1:8">
      <c r="A39" s="412"/>
      <c r="B39" s="399"/>
      <c r="C39" s="5">
        <v>42211</v>
      </c>
      <c r="D39" s="142" t="s">
        <v>35</v>
      </c>
      <c r="E39" s="168">
        <v>0.5625</v>
      </c>
      <c r="F39" s="142" t="s">
        <v>15</v>
      </c>
      <c r="G39" s="142" t="s">
        <v>50</v>
      </c>
      <c r="H39" s="117" t="s">
        <v>138</v>
      </c>
    </row>
    <row r="40" spans="1:8">
      <c r="A40" s="382"/>
      <c r="B40" s="400"/>
      <c r="C40" s="182">
        <v>42253</v>
      </c>
      <c r="D40" s="102" t="s">
        <v>13</v>
      </c>
      <c r="E40" s="169" t="s">
        <v>56</v>
      </c>
      <c r="F40" s="102" t="s">
        <v>36</v>
      </c>
      <c r="G40" s="102" t="s">
        <v>50</v>
      </c>
      <c r="H40" s="113" t="s">
        <v>125</v>
      </c>
    </row>
    <row r="41" spans="1:8" ht="13.5" customHeight="1">
      <c r="A41" s="417">
        <v>10</v>
      </c>
      <c r="B41" s="402" t="s">
        <v>45</v>
      </c>
      <c r="C41" s="18">
        <v>42238</v>
      </c>
      <c r="D41" s="46" t="s">
        <v>13</v>
      </c>
      <c r="E41" s="31"/>
      <c r="F41" s="17" t="s">
        <v>16</v>
      </c>
      <c r="G41" s="46" t="s">
        <v>50</v>
      </c>
      <c r="H41" s="124" t="s">
        <v>19</v>
      </c>
    </row>
    <row r="42" spans="1:8">
      <c r="A42" s="412"/>
      <c r="B42" s="392"/>
      <c r="C42" s="39">
        <v>42239</v>
      </c>
      <c r="D42" s="142" t="s">
        <v>14</v>
      </c>
      <c r="E42" s="166">
        <v>0.5625</v>
      </c>
      <c r="F42" s="142" t="s">
        <v>15</v>
      </c>
      <c r="G42" s="142" t="s">
        <v>2</v>
      </c>
      <c r="H42" s="117" t="s">
        <v>138</v>
      </c>
    </row>
    <row r="43" spans="1:8">
      <c r="A43" s="412"/>
      <c r="B43" s="392"/>
      <c r="C43" s="39"/>
      <c r="D43" s="142" t="s">
        <v>1</v>
      </c>
      <c r="E43" s="166"/>
      <c r="F43" s="142" t="s">
        <v>36</v>
      </c>
      <c r="G43" s="45" t="s">
        <v>18</v>
      </c>
      <c r="H43" s="194" t="s">
        <v>20</v>
      </c>
    </row>
    <row r="44" spans="1:8">
      <c r="A44" s="382"/>
      <c r="B44" s="394"/>
      <c r="C44" s="37">
        <v>42253</v>
      </c>
      <c r="D44" s="45" t="s">
        <v>35</v>
      </c>
      <c r="E44" s="32" t="s">
        <v>56</v>
      </c>
      <c r="F44" s="45" t="s">
        <v>37</v>
      </c>
      <c r="G44" s="45" t="s">
        <v>64</v>
      </c>
      <c r="H44" s="121" t="s">
        <v>58</v>
      </c>
    </row>
    <row r="45" spans="1:8">
      <c r="A45" s="417">
        <v>11</v>
      </c>
      <c r="B45" s="398" t="s">
        <v>46</v>
      </c>
      <c r="C45" s="14">
        <v>42252</v>
      </c>
      <c r="D45" s="191" t="s">
        <v>35</v>
      </c>
      <c r="E45" s="192" t="s">
        <v>56</v>
      </c>
      <c r="F45" s="191" t="s">
        <v>36</v>
      </c>
      <c r="G45" s="191" t="s">
        <v>2</v>
      </c>
      <c r="H45" s="195" t="s">
        <v>125</v>
      </c>
    </row>
    <row r="46" spans="1:8">
      <c r="A46" s="412"/>
      <c r="B46" s="399"/>
      <c r="C46" s="37">
        <v>42252</v>
      </c>
      <c r="D46" s="142" t="s">
        <v>13</v>
      </c>
      <c r="E46" s="31" t="s">
        <v>56</v>
      </c>
      <c r="F46" s="142" t="s">
        <v>37</v>
      </c>
      <c r="G46" s="45" t="s">
        <v>2</v>
      </c>
      <c r="H46" s="196" t="s">
        <v>125</v>
      </c>
    </row>
    <row r="47" spans="1:8" ht="13.5" customHeight="1">
      <c r="A47" s="412"/>
      <c r="B47" s="419"/>
      <c r="C47" s="197">
        <v>42252</v>
      </c>
      <c r="D47" s="78" t="s">
        <v>14</v>
      </c>
      <c r="E47" s="166"/>
      <c r="F47" s="167" t="s">
        <v>16</v>
      </c>
      <c r="G47" s="142" t="s">
        <v>2</v>
      </c>
      <c r="H47" s="198" t="s">
        <v>126</v>
      </c>
    </row>
    <row r="48" spans="1:8">
      <c r="A48" s="382"/>
      <c r="B48" s="400"/>
      <c r="C48" s="58">
        <v>42252</v>
      </c>
      <c r="D48" s="102" t="s">
        <v>1</v>
      </c>
      <c r="E48" s="183"/>
      <c r="F48" s="102" t="s">
        <v>15</v>
      </c>
      <c r="G48" s="66" t="s">
        <v>3</v>
      </c>
      <c r="H48" s="113" t="s">
        <v>51</v>
      </c>
    </row>
    <row r="49" spans="1:8" ht="13.5" customHeight="1">
      <c r="A49" s="417">
        <v>12</v>
      </c>
      <c r="B49" s="408" t="s">
        <v>47</v>
      </c>
      <c r="C49" s="13">
        <v>42259</v>
      </c>
      <c r="D49" s="46" t="s">
        <v>36</v>
      </c>
      <c r="E49" s="31"/>
      <c r="F49" s="46" t="s">
        <v>37</v>
      </c>
      <c r="G49" s="191" t="s">
        <v>53</v>
      </c>
      <c r="H49" s="195" t="s">
        <v>20</v>
      </c>
    </row>
    <row r="50" spans="1:8">
      <c r="A50" s="412"/>
      <c r="B50" s="409"/>
      <c r="C50" s="6">
        <v>42259</v>
      </c>
      <c r="D50" s="142" t="s">
        <v>1</v>
      </c>
      <c r="E50" s="166"/>
      <c r="F50" s="142" t="s">
        <v>14</v>
      </c>
      <c r="G50" s="159" t="s">
        <v>54</v>
      </c>
      <c r="H50" s="124" t="s">
        <v>114</v>
      </c>
    </row>
    <row r="51" spans="1:8" ht="13.5" customHeight="1">
      <c r="A51" s="412"/>
      <c r="B51" s="409"/>
      <c r="C51" s="35">
        <v>42259</v>
      </c>
      <c r="D51" s="142" t="s">
        <v>15</v>
      </c>
      <c r="E51" s="166"/>
      <c r="F51" s="167" t="s">
        <v>16</v>
      </c>
      <c r="G51" s="159" t="s">
        <v>50</v>
      </c>
      <c r="H51" s="124" t="s">
        <v>127</v>
      </c>
    </row>
    <row r="52" spans="1:8">
      <c r="A52" s="382"/>
      <c r="B52" s="410"/>
      <c r="C52" s="37">
        <v>42260</v>
      </c>
      <c r="D52" s="102" t="s">
        <v>35</v>
      </c>
      <c r="E52" s="183">
        <v>0.47916666666666669</v>
      </c>
      <c r="F52" s="102" t="s">
        <v>13</v>
      </c>
      <c r="G52" s="102" t="s">
        <v>50</v>
      </c>
      <c r="H52" s="124" t="s">
        <v>128</v>
      </c>
    </row>
    <row r="53" spans="1:8" ht="13.5" customHeight="1">
      <c r="A53" s="417">
        <v>13</v>
      </c>
      <c r="B53" s="402" t="s">
        <v>48</v>
      </c>
      <c r="C53" s="125">
        <v>42267</v>
      </c>
      <c r="D53" s="199" t="s">
        <v>35</v>
      </c>
      <c r="E53" s="200">
        <v>0.5625</v>
      </c>
      <c r="F53" s="199" t="s">
        <v>14</v>
      </c>
      <c r="G53" s="63" t="s">
        <v>0</v>
      </c>
      <c r="H53" s="184" t="s">
        <v>118</v>
      </c>
    </row>
    <row r="54" spans="1:8">
      <c r="A54" s="412"/>
      <c r="B54" s="392"/>
      <c r="C54" s="41">
        <v>42266</v>
      </c>
      <c r="D54" s="46" t="s">
        <v>36</v>
      </c>
      <c r="E54" s="31"/>
      <c r="F54" s="17" t="s">
        <v>16</v>
      </c>
      <c r="G54" s="142" t="s">
        <v>18</v>
      </c>
      <c r="H54" s="198" t="s">
        <v>20</v>
      </c>
    </row>
    <row r="55" spans="1:8" ht="13.5" customHeight="1">
      <c r="A55" s="412"/>
      <c r="B55" s="392"/>
      <c r="C55" s="5">
        <v>42267</v>
      </c>
      <c r="D55" s="142" t="s">
        <v>1</v>
      </c>
      <c r="E55" s="166"/>
      <c r="F55" s="142" t="s">
        <v>13</v>
      </c>
      <c r="G55" s="159" t="s">
        <v>52</v>
      </c>
      <c r="H55" s="111" t="s">
        <v>51</v>
      </c>
    </row>
    <row r="56" spans="1:8">
      <c r="A56" s="382"/>
      <c r="B56" s="394"/>
      <c r="C56" s="182">
        <v>42266</v>
      </c>
      <c r="D56" s="102" t="s">
        <v>37</v>
      </c>
      <c r="E56" s="183">
        <v>0.45833333333333331</v>
      </c>
      <c r="F56" s="102" t="s">
        <v>15</v>
      </c>
      <c r="G56" s="201" t="s">
        <v>50</v>
      </c>
      <c r="H56" s="117" t="s">
        <v>139</v>
      </c>
    </row>
    <row r="57" spans="1:8" ht="13.5" customHeight="1">
      <c r="A57" s="411">
        <v>14</v>
      </c>
      <c r="B57" s="414" t="s">
        <v>49</v>
      </c>
      <c r="C57" s="202">
        <v>42280</v>
      </c>
      <c r="D57" s="17" t="s">
        <v>16</v>
      </c>
      <c r="E57" s="31"/>
      <c r="F57" s="46" t="s">
        <v>37</v>
      </c>
      <c r="G57" s="203" t="s">
        <v>18</v>
      </c>
      <c r="H57" s="204" t="s">
        <v>21</v>
      </c>
    </row>
    <row r="58" spans="1:8">
      <c r="A58" s="412"/>
      <c r="B58" s="415"/>
      <c r="C58" s="6">
        <v>42270</v>
      </c>
      <c r="D58" s="142" t="s">
        <v>36</v>
      </c>
      <c r="E58" s="166">
        <v>0.5625</v>
      </c>
      <c r="F58" s="142" t="s">
        <v>15</v>
      </c>
      <c r="G58" s="159" t="s">
        <v>55</v>
      </c>
      <c r="H58" s="117" t="s">
        <v>138</v>
      </c>
    </row>
    <row r="59" spans="1:8">
      <c r="A59" s="412"/>
      <c r="B59" s="415"/>
      <c r="C59" s="5">
        <v>42281</v>
      </c>
      <c r="D59" s="142" t="s">
        <v>13</v>
      </c>
      <c r="E59" s="166"/>
      <c r="F59" s="142" t="s">
        <v>14</v>
      </c>
      <c r="G59" s="159" t="s">
        <v>2</v>
      </c>
      <c r="H59" s="205" t="s">
        <v>61</v>
      </c>
    </row>
    <row r="60" spans="1:8" ht="14.25" thickBot="1">
      <c r="A60" s="413"/>
      <c r="B60" s="416"/>
      <c r="C60" s="51">
        <v>42281</v>
      </c>
      <c r="D60" s="81" t="s">
        <v>1</v>
      </c>
      <c r="E60" s="68"/>
      <c r="F60" s="81" t="s">
        <v>35</v>
      </c>
      <c r="G60" s="57" t="s">
        <v>3</v>
      </c>
      <c r="H60" s="206" t="s">
        <v>51</v>
      </c>
    </row>
    <row r="61" spans="1:8">
      <c r="C61" s="3"/>
      <c r="D61" s="4"/>
      <c r="E61" s="4"/>
      <c r="F61" s="4"/>
      <c r="H61" s="30"/>
    </row>
    <row r="68" spans="6:6">
      <c r="F68" s="4"/>
    </row>
  </sheetData>
  <mergeCells count="28">
    <mergeCell ref="A21:A24"/>
    <mergeCell ref="B21:B24"/>
    <mergeCell ref="A25:A28"/>
    <mergeCell ref="B25:B28"/>
    <mergeCell ref="A29:A32"/>
    <mergeCell ref="B29:B32"/>
    <mergeCell ref="A17:A20"/>
    <mergeCell ref="B17:B20"/>
    <mergeCell ref="A5:A8"/>
    <mergeCell ref="B5:B8"/>
    <mergeCell ref="A9:A12"/>
    <mergeCell ref="B9:B12"/>
    <mergeCell ref="A13:A16"/>
    <mergeCell ref="B13:B16"/>
    <mergeCell ref="A57:A60"/>
    <mergeCell ref="B57:B60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  <mergeCell ref="A53:A56"/>
    <mergeCell ref="B53:B5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horizontalDpi="360" verticalDpi="360" r:id="rId1"/>
  <rowBreaks count="1" manualBreakCount="1">
    <brk id="60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O229"/>
  <sheetViews>
    <sheetView tabSelected="1" view="pageBreakPreview" zoomScaleNormal="93" zoomScaleSheetLayoutView="100" zoomScalePageLayoutView="150" workbookViewId="0">
      <selection activeCell="F80" sqref="F80"/>
    </sheetView>
  </sheetViews>
  <sheetFormatPr defaultColWidth="24.625" defaultRowHeight="13.5"/>
  <cols>
    <col min="1" max="1" width="5.625" style="27" customWidth="1"/>
    <col min="2" max="2" width="8.375" style="27" customWidth="1"/>
    <col min="3" max="3" width="5.625" style="300" customWidth="1"/>
    <col min="4" max="4" width="21.625" style="27" bestFit="1" customWidth="1"/>
    <col min="5" max="5" width="8" style="27" bestFit="1" customWidth="1"/>
    <col min="6" max="6" width="23.125" style="27" bestFit="1" customWidth="1"/>
    <col min="7" max="7" width="7.5" style="208" bestFit="1" customWidth="1"/>
    <col min="8" max="8" width="30.625" style="27" bestFit="1" customWidth="1"/>
    <col min="9" max="9" width="11.375" style="27" customWidth="1"/>
    <col min="10" max="10" width="14.5" style="27" customWidth="1"/>
    <col min="11" max="11" width="13.125" style="297" customWidth="1"/>
    <col min="12" max="12" width="14.125" style="297" customWidth="1"/>
    <col min="13" max="13" width="21" style="297" customWidth="1"/>
    <col min="14" max="14" width="9.375" style="297" customWidth="1"/>
    <col min="15" max="15" width="21.375" style="297" customWidth="1"/>
    <col min="16" max="16384" width="24.625" style="297"/>
  </cols>
  <sheetData>
    <row r="1" spans="1:12" s="296" customFormat="1" ht="21" customHeight="1">
      <c r="A1" s="470" t="s">
        <v>161</v>
      </c>
      <c r="B1" s="470"/>
      <c r="C1" s="470"/>
      <c r="D1" s="470"/>
      <c r="E1" s="470"/>
      <c r="F1" s="470"/>
      <c r="G1" s="470"/>
      <c r="H1" s="470"/>
      <c r="I1" s="321"/>
      <c r="J1" s="295"/>
    </row>
    <row r="2" spans="1:12" ht="17.25" customHeight="1" thickBot="1">
      <c r="F2" s="317"/>
      <c r="H2" s="327" t="s">
        <v>243</v>
      </c>
      <c r="I2" s="301"/>
    </row>
    <row r="3" spans="1:12" s="299" customFormat="1" ht="18" customHeight="1">
      <c r="A3" s="302" t="s">
        <v>12</v>
      </c>
      <c r="B3" s="303" t="s">
        <v>11</v>
      </c>
      <c r="C3" s="298" t="s">
        <v>7</v>
      </c>
      <c r="D3" s="236" t="s">
        <v>142</v>
      </c>
      <c r="E3" s="237" t="s">
        <v>9</v>
      </c>
      <c r="F3" s="238" t="s">
        <v>143</v>
      </c>
      <c r="G3" s="304" t="s">
        <v>10</v>
      </c>
      <c r="H3" s="305" t="s">
        <v>6</v>
      </c>
      <c r="I3" s="294"/>
      <c r="L3" s="299" t="s">
        <v>190</v>
      </c>
    </row>
    <row r="4" spans="1:12" s="299" customFormat="1" ht="18" customHeight="1">
      <c r="A4" s="431">
        <v>1</v>
      </c>
      <c r="B4" s="452" t="s">
        <v>172</v>
      </c>
      <c r="C4" s="261"/>
      <c r="D4" s="209" t="str">
        <f>K$4</f>
        <v>DOHTOジュニア</v>
      </c>
      <c r="E4" s="312">
        <v>0.5625</v>
      </c>
      <c r="F4" s="209" t="str">
        <f>K$13</f>
        <v>北海道コンサドーレ釧路U-15</v>
      </c>
      <c r="G4" s="242">
        <v>43204</v>
      </c>
      <c r="H4" s="256" t="s">
        <v>116</v>
      </c>
      <c r="I4" s="294" t="s">
        <v>211</v>
      </c>
      <c r="J4" s="207">
        <v>1</v>
      </c>
      <c r="K4" s="299" t="s">
        <v>157</v>
      </c>
      <c r="L4" s="299" t="s">
        <v>157</v>
      </c>
    </row>
    <row r="5" spans="1:12" s="299" customFormat="1" ht="18" customHeight="1">
      <c r="A5" s="428"/>
      <c r="B5" s="453"/>
      <c r="C5" s="259"/>
      <c r="D5" s="222" t="str">
        <f>K$5</f>
        <v>ＦＣ　DEN OVA</v>
      </c>
      <c r="E5" s="223">
        <v>0.44444444444444442</v>
      </c>
      <c r="F5" s="210" t="str">
        <f>K$12</f>
        <v>サンクFCくりやまU-15</v>
      </c>
      <c r="G5" s="244">
        <v>43205</v>
      </c>
      <c r="H5" s="245" t="s">
        <v>129</v>
      </c>
      <c r="I5" s="294" t="s">
        <v>205</v>
      </c>
      <c r="J5" s="207">
        <v>2</v>
      </c>
      <c r="K5" s="299" t="s">
        <v>158</v>
      </c>
      <c r="L5" s="299" t="s">
        <v>158</v>
      </c>
    </row>
    <row r="6" spans="1:12" s="299" customFormat="1" ht="18" customHeight="1">
      <c r="A6" s="428"/>
      <c r="B6" s="453"/>
      <c r="C6" s="260"/>
      <c r="D6" s="210" t="str">
        <f>K$6</f>
        <v>帯北アンビシャス</v>
      </c>
      <c r="E6" s="211">
        <v>0.51388888888888895</v>
      </c>
      <c r="F6" s="210" t="str">
        <f>K$11</f>
        <v>旭川市立緑が丘中学校</v>
      </c>
      <c r="G6" s="244">
        <v>43205</v>
      </c>
      <c r="H6" s="246" t="s">
        <v>133</v>
      </c>
      <c r="I6" s="471" t="s">
        <v>206</v>
      </c>
      <c r="J6" s="207">
        <v>3</v>
      </c>
      <c r="K6" s="299" t="s">
        <v>36</v>
      </c>
      <c r="L6" s="299" t="s">
        <v>36</v>
      </c>
    </row>
    <row r="7" spans="1:12" s="299" customFormat="1" ht="18" customHeight="1">
      <c r="A7" s="428"/>
      <c r="B7" s="453"/>
      <c r="C7" s="260"/>
      <c r="D7" s="210" t="str">
        <f>K$10</f>
        <v>SSSジュニアユースセカンド</v>
      </c>
      <c r="E7" s="211">
        <v>0.44444444444444442</v>
      </c>
      <c r="F7" s="210" t="str">
        <f>K$7</f>
        <v>プログレッソ十勝FCU－１５</v>
      </c>
      <c r="G7" s="244">
        <v>43205</v>
      </c>
      <c r="H7" s="245" t="s">
        <v>133</v>
      </c>
      <c r="I7" s="471"/>
      <c r="J7" s="207">
        <v>4</v>
      </c>
      <c r="K7" s="299" t="s">
        <v>145</v>
      </c>
      <c r="L7" s="299" t="s">
        <v>145</v>
      </c>
    </row>
    <row r="8" spans="1:12" s="299" customFormat="1" ht="18" customHeight="1">
      <c r="A8" s="432"/>
      <c r="B8" s="454"/>
      <c r="C8" s="258"/>
      <c r="D8" s="330" t="str">
        <f>K$8</f>
        <v>ジェネラーレ室蘭U-15</v>
      </c>
      <c r="E8" s="331">
        <v>0.41666666666666669</v>
      </c>
      <c r="F8" s="332" t="str">
        <f>K$9</f>
        <v>札幌ジュニアFC</v>
      </c>
      <c r="G8" s="333">
        <v>43205</v>
      </c>
      <c r="H8" s="334" t="s">
        <v>79</v>
      </c>
      <c r="I8" s="294"/>
      <c r="J8" s="207">
        <v>5</v>
      </c>
      <c r="K8" s="299" t="s">
        <v>220</v>
      </c>
      <c r="L8" s="299" t="s">
        <v>146</v>
      </c>
    </row>
    <row r="9" spans="1:12" s="299" customFormat="1" ht="18" customHeight="1">
      <c r="A9" s="428">
        <v>2</v>
      </c>
      <c r="B9" s="455" t="s">
        <v>173</v>
      </c>
      <c r="C9" s="259"/>
      <c r="D9" s="335" t="str">
        <f>K$8</f>
        <v>ジェネラーレ室蘭U-15</v>
      </c>
      <c r="E9" s="336">
        <v>0.41666666666666669</v>
      </c>
      <c r="F9" s="337" t="str">
        <f>K$7</f>
        <v>プログレッソ十勝FCU－１５</v>
      </c>
      <c r="G9" s="338">
        <v>43212</v>
      </c>
      <c r="H9" s="339" t="s">
        <v>187</v>
      </c>
      <c r="I9" s="294"/>
      <c r="J9" s="207">
        <v>6</v>
      </c>
      <c r="K9" s="299" t="s">
        <v>151</v>
      </c>
      <c r="L9" s="299" t="s">
        <v>151</v>
      </c>
    </row>
    <row r="10" spans="1:12" s="299" customFormat="1" ht="20.25" customHeight="1">
      <c r="A10" s="428"/>
      <c r="B10" s="453"/>
      <c r="C10" s="262"/>
      <c r="D10" s="210" t="str">
        <f>K$4</f>
        <v>DOHTOジュニア</v>
      </c>
      <c r="E10" s="211">
        <v>0.625</v>
      </c>
      <c r="F10" s="216" t="str">
        <f>K$12</f>
        <v>サンクFCくりやまU-15</v>
      </c>
      <c r="G10" s="247">
        <v>43212</v>
      </c>
      <c r="H10" s="319" t="s">
        <v>244</v>
      </c>
      <c r="I10" s="313"/>
      <c r="J10" s="207">
        <v>7</v>
      </c>
      <c r="K10" s="299" t="s">
        <v>152</v>
      </c>
      <c r="L10" s="299" t="s">
        <v>152</v>
      </c>
    </row>
    <row r="11" spans="1:12" s="299" customFormat="1" ht="18" customHeight="1">
      <c r="A11" s="428"/>
      <c r="B11" s="453"/>
      <c r="C11" s="262"/>
      <c r="D11" s="217" t="str">
        <f>K$11</f>
        <v>旭川市立緑が丘中学校</v>
      </c>
      <c r="E11" s="218">
        <v>0.39583333333333331</v>
      </c>
      <c r="F11" s="217" t="str">
        <f>K$13</f>
        <v>北海道コンサドーレ釧路U-15</v>
      </c>
      <c r="G11" s="247" t="s">
        <v>192</v>
      </c>
      <c r="H11" s="245" t="s">
        <v>22</v>
      </c>
      <c r="I11" s="294"/>
      <c r="J11" s="207">
        <v>8</v>
      </c>
      <c r="K11" s="299" t="s">
        <v>144</v>
      </c>
      <c r="L11" s="299" t="s">
        <v>144</v>
      </c>
    </row>
    <row r="12" spans="1:12" s="299" customFormat="1" ht="18" customHeight="1">
      <c r="A12" s="428"/>
      <c r="B12" s="453"/>
      <c r="C12" s="262"/>
      <c r="D12" s="210" t="str">
        <f>K$5</f>
        <v>ＦＣ　DEN OVA</v>
      </c>
      <c r="E12" s="219">
        <v>0.41666666666666669</v>
      </c>
      <c r="F12" s="210" t="str">
        <f>K$10</f>
        <v>SSSジュニアユースセカンド</v>
      </c>
      <c r="G12" s="247" t="s">
        <v>200</v>
      </c>
      <c r="H12" s="246" t="s">
        <v>133</v>
      </c>
      <c r="I12" s="471" t="s">
        <v>207</v>
      </c>
      <c r="J12" s="207">
        <v>9</v>
      </c>
      <c r="K12" s="299" t="s">
        <v>218</v>
      </c>
      <c r="L12" s="299" t="s">
        <v>159</v>
      </c>
    </row>
    <row r="13" spans="1:12" s="299" customFormat="1" ht="18" customHeight="1">
      <c r="A13" s="428"/>
      <c r="B13" s="456"/>
      <c r="C13" s="260"/>
      <c r="D13" s="214" t="str">
        <f>K$9</f>
        <v>札幌ジュニアFC</v>
      </c>
      <c r="E13" s="219">
        <v>0.4861111111111111</v>
      </c>
      <c r="F13" s="214" t="str">
        <f>K$6</f>
        <v>帯北アンビシャス</v>
      </c>
      <c r="G13" s="242" t="s">
        <v>201</v>
      </c>
      <c r="H13" s="241" t="s">
        <v>212</v>
      </c>
      <c r="I13" s="471"/>
      <c r="J13" s="207">
        <v>10</v>
      </c>
      <c r="K13" s="299" t="s">
        <v>219</v>
      </c>
      <c r="L13" s="299" t="s">
        <v>160</v>
      </c>
    </row>
    <row r="14" spans="1:12" s="299" customFormat="1" ht="18" customHeight="1">
      <c r="A14" s="431">
        <v>3</v>
      </c>
      <c r="B14" s="442" t="s">
        <v>174</v>
      </c>
      <c r="C14" s="261"/>
      <c r="D14" s="335" t="str">
        <f>K$8</f>
        <v>ジェネラーレ室蘭U-15</v>
      </c>
      <c r="E14" s="341">
        <v>0.41666666666666669</v>
      </c>
      <c r="F14" s="337" t="str">
        <f>K$5</f>
        <v>ＦＣ　DEN OVA</v>
      </c>
      <c r="G14" s="338">
        <v>43219</v>
      </c>
      <c r="H14" s="339" t="s">
        <v>187</v>
      </c>
      <c r="I14" s="294"/>
    </row>
    <row r="15" spans="1:12" s="299" customFormat="1" ht="18" customHeight="1">
      <c r="A15" s="428"/>
      <c r="B15" s="443"/>
      <c r="C15" s="259"/>
      <c r="D15" s="217" t="str">
        <f>K$6</f>
        <v>帯北アンビシャス</v>
      </c>
      <c r="E15" s="215">
        <v>0.41666666666666669</v>
      </c>
      <c r="F15" s="221" t="str">
        <f>K$7</f>
        <v>プログレッソ十勝FCU－１５</v>
      </c>
      <c r="G15" s="247">
        <v>43219</v>
      </c>
      <c r="H15" s="239" t="s">
        <v>233</v>
      </c>
      <c r="I15" s="320"/>
    </row>
    <row r="16" spans="1:12" s="299" customFormat="1" ht="18" customHeight="1">
      <c r="A16" s="428"/>
      <c r="B16" s="443"/>
      <c r="C16" s="262"/>
      <c r="D16" s="210" t="str">
        <f>K$4</f>
        <v>DOHTOジュニア</v>
      </c>
      <c r="E16" s="211">
        <v>0.39583333333333331</v>
      </c>
      <c r="F16" s="210" t="str">
        <f>K$11</f>
        <v>旭川市立緑が丘中学校</v>
      </c>
      <c r="G16" s="248">
        <v>43219</v>
      </c>
      <c r="H16" s="245" t="s">
        <v>129</v>
      </c>
      <c r="I16" s="471" t="s">
        <v>208</v>
      </c>
      <c r="K16" s="249"/>
    </row>
    <row r="17" spans="1:12" s="299" customFormat="1" ht="18" customHeight="1">
      <c r="A17" s="428"/>
      <c r="B17" s="443"/>
      <c r="C17" s="262"/>
      <c r="D17" s="222" t="str">
        <f>K$10</f>
        <v>SSSジュニアユースセカンド</v>
      </c>
      <c r="E17" s="223">
        <v>0.46527777777777773</v>
      </c>
      <c r="F17" s="217" t="str">
        <f>K$12</f>
        <v>サンクFCくりやまU-15</v>
      </c>
      <c r="G17" s="247">
        <v>43219</v>
      </c>
      <c r="H17" s="246" t="s">
        <v>129</v>
      </c>
      <c r="I17" s="471"/>
      <c r="K17" s="250"/>
    </row>
    <row r="18" spans="1:12" s="299" customFormat="1" ht="18" customHeight="1">
      <c r="A18" s="432"/>
      <c r="B18" s="444"/>
      <c r="C18" s="258"/>
      <c r="D18" s="214" t="str">
        <f>K$9</f>
        <v>札幌ジュニアFC</v>
      </c>
      <c r="E18" s="224">
        <v>0.5625</v>
      </c>
      <c r="F18" s="214" t="str">
        <f>K$13</f>
        <v>北海道コンサドーレ釧路U-15</v>
      </c>
      <c r="G18" s="251">
        <v>43219</v>
      </c>
      <c r="H18" s="241" t="s">
        <v>212</v>
      </c>
      <c r="I18" s="294" t="s">
        <v>209</v>
      </c>
      <c r="K18" s="252"/>
    </row>
    <row r="19" spans="1:12" s="299" customFormat="1" ht="18" customHeight="1">
      <c r="A19" s="445" t="s">
        <v>141</v>
      </c>
      <c r="B19" s="446" t="s">
        <v>175</v>
      </c>
      <c r="C19" s="259"/>
      <c r="D19" s="342" t="str">
        <f>K$8</f>
        <v>ジェネラーレ室蘭U-15</v>
      </c>
      <c r="E19" s="343">
        <v>0.41666666666666669</v>
      </c>
      <c r="F19" s="344" t="str">
        <f>K$12</f>
        <v>サンクFCくりやまU-15</v>
      </c>
      <c r="G19" s="345">
        <v>43225</v>
      </c>
      <c r="H19" s="375" t="s">
        <v>244</v>
      </c>
      <c r="I19" s="294"/>
    </row>
    <row r="20" spans="1:12" s="299" customFormat="1" ht="18" customHeight="1">
      <c r="A20" s="445"/>
      <c r="B20" s="447"/>
      <c r="C20" s="262"/>
      <c r="D20" s="210" t="str">
        <f>K$7</f>
        <v>プログレッソ十勝FCU－１５</v>
      </c>
      <c r="E20" s="276">
        <v>0.41666666666666669</v>
      </c>
      <c r="F20" s="210" t="str">
        <f>K$13</f>
        <v>北海道コンサドーレ釧路U-15</v>
      </c>
      <c r="G20" s="248">
        <v>43226</v>
      </c>
      <c r="H20" s="246" t="s">
        <v>233</v>
      </c>
      <c r="I20" s="294"/>
      <c r="J20" s="207">
        <v>1</v>
      </c>
      <c r="K20" s="299" t="s">
        <v>157</v>
      </c>
      <c r="L20" s="299" t="s">
        <v>157</v>
      </c>
    </row>
    <row r="21" spans="1:12" s="299" customFormat="1" ht="18" customHeight="1">
      <c r="A21" s="445"/>
      <c r="B21" s="447"/>
      <c r="C21" s="263"/>
      <c r="D21" s="217" t="str">
        <f>K$5</f>
        <v>ＦＣ　DEN OVA</v>
      </c>
      <c r="E21" s="225">
        <v>0.44444444444444442</v>
      </c>
      <c r="F21" s="210" t="str">
        <f>K$6</f>
        <v>帯北アンビシャス</v>
      </c>
      <c r="G21" s="247">
        <v>43225</v>
      </c>
      <c r="H21" s="246" t="s">
        <v>133</v>
      </c>
      <c r="I21" s="314" t="s">
        <v>203</v>
      </c>
      <c r="J21" s="207">
        <v>2</v>
      </c>
      <c r="K21" s="299" t="s">
        <v>158</v>
      </c>
      <c r="L21" s="299" t="s">
        <v>158</v>
      </c>
    </row>
    <row r="22" spans="1:12" s="299" customFormat="1" ht="18" customHeight="1">
      <c r="A22" s="445"/>
      <c r="B22" s="447"/>
      <c r="C22" s="262"/>
      <c r="D22" s="217" t="str">
        <f>K$4</f>
        <v>DOHTOジュニア</v>
      </c>
      <c r="E22" s="225">
        <v>0.45833333333333331</v>
      </c>
      <c r="F22" s="210" t="str">
        <f>K$10</f>
        <v>SSSジュニアユースセカンド</v>
      </c>
      <c r="G22" s="247">
        <v>43226</v>
      </c>
      <c r="H22" s="245" t="s">
        <v>234</v>
      </c>
      <c r="I22" s="294"/>
      <c r="J22" s="207">
        <v>3</v>
      </c>
      <c r="K22" s="299" t="s">
        <v>36</v>
      </c>
      <c r="L22" s="299" t="s">
        <v>36</v>
      </c>
    </row>
    <row r="23" spans="1:12" s="299" customFormat="1" ht="18" customHeight="1">
      <c r="A23" s="445"/>
      <c r="B23" s="448"/>
      <c r="C23" s="260"/>
      <c r="D23" s="210" t="str">
        <f>K$11</f>
        <v>旭川市立緑が丘中学校</v>
      </c>
      <c r="E23" s="226">
        <v>0.39583333333333331</v>
      </c>
      <c r="F23" s="212" t="str">
        <f>K$9</f>
        <v>札幌ジュニアFC</v>
      </c>
      <c r="G23" s="274" t="s">
        <v>193</v>
      </c>
      <c r="H23" s="241" t="s">
        <v>22</v>
      </c>
      <c r="I23" s="294"/>
      <c r="J23" s="207">
        <v>4</v>
      </c>
      <c r="K23" s="299" t="s">
        <v>145</v>
      </c>
      <c r="L23" s="299" t="s">
        <v>145</v>
      </c>
    </row>
    <row r="24" spans="1:12" s="299" customFormat="1" ht="18" customHeight="1">
      <c r="A24" s="431">
        <v>5</v>
      </c>
      <c r="B24" s="449" t="s">
        <v>176</v>
      </c>
      <c r="C24" s="264"/>
      <c r="D24" s="366" t="str">
        <f>K$10</f>
        <v>SSSジュニアユースセカンド</v>
      </c>
      <c r="E24" s="358">
        <v>0.44444444444444442</v>
      </c>
      <c r="F24" s="342" t="str">
        <f>K$8</f>
        <v>ジェネラーレ室蘭U-15</v>
      </c>
      <c r="G24" s="364">
        <v>43233</v>
      </c>
      <c r="H24" s="355" t="s">
        <v>149</v>
      </c>
      <c r="I24" s="294"/>
      <c r="J24" s="207">
        <v>5</v>
      </c>
      <c r="K24" s="299" t="s">
        <v>146</v>
      </c>
      <c r="L24" s="299" t="s">
        <v>146</v>
      </c>
    </row>
    <row r="25" spans="1:12" s="299" customFormat="1" ht="18" customHeight="1">
      <c r="A25" s="428"/>
      <c r="B25" s="450"/>
      <c r="C25" s="262"/>
      <c r="D25" s="210" t="str">
        <f>K$11</f>
        <v>旭川市立緑が丘中学校</v>
      </c>
      <c r="E25" s="211">
        <v>0.41666666666666669</v>
      </c>
      <c r="F25" s="210" t="str">
        <f>K$7</f>
        <v>プログレッソ十勝FCU－１５</v>
      </c>
      <c r="G25" s="247" t="s">
        <v>194</v>
      </c>
      <c r="H25" s="239" t="s">
        <v>22</v>
      </c>
      <c r="I25" s="294"/>
      <c r="J25" s="207">
        <v>6</v>
      </c>
      <c r="K25" s="299" t="s">
        <v>151</v>
      </c>
      <c r="L25" s="299" t="s">
        <v>151</v>
      </c>
    </row>
    <row r="26" spans="1:12" s="299" customFormat="1" ht="18" customHeight="1">
      <c r="A26" s="428"/>
      <c r="B26" s="450"/>
      <c r="C26" s="259"/>
      <c r="D26" s="210" t="str">
        <f>K$12</f>
        <v>サンクFCくりやまU-15</v>
      </c>
      <c r="E26" s="211">
        <v>0.54166666666666663</v>
      </c>
      <c r="F26" s="227" t="str">
        <f>K$6</f>
        <v>帯北アンビシャス</v>
      </c>
      <c r="G26" s="248">
        <v>43233</v>
      </c>
      <c r="H26" s="239" t="s">
        <v>239</v>
      </c>
      <c r="I26" s="294"/>
      <c r="J26" s="207">
        <v>7</v>
      </c>
      <c r="K26" s="299" t="s">
        <v>152</v>
      </c>
      <c r="L26" s="299" t="s">
        <v>152</v>
      </c>
    </row>
    <row r="27" spans="1:12" s="299" customFormat="1" ht="18" customHeight="1">
      <c r="A27" s="428"/>
      <c r="B27" s="450"/>
      <c r="C27" s="262"/>
      <c r="D27" s="210" t="str">
        <f>K$13</f>
        <v>北海道コンサドーレ釧路U-15</v>
      </c>
      <c r="E27" s="211">
        <v>0.41666666666666669</v>
      </c>
      <c r="F27" s="228" t="str">
        <f>K$5</f>
        <v>ＦＣ　DEN OVA</v>
      </c>
      <c r="G27" s="248">
        <v>43232</v>
      </c>
      <c r="H27" s="246" t="s">
        <v>224</v>
      </c>
      <c r="I27" s="294"/>
      <c r="J27" s="207">
        <v>8</v>
      </c>
      <c r="K27" s="299" t="s">
        <v>144</v>
      </c>
      <c r="L27" s="299" t="s">
        <v>144</v>
      </c>
    </row>
    <row r="28" spans="1:12" s="299" customFormat="1" ht="18" customHeight="1">
      <c r="A28" s="432"/>
      <c r="B28" s="451"/>
      <c r="C28" s="265"/>
      <c r="D28" s="214" t="str">
        <f>K$4</f>
        <v>DOHTOジュニア</v>
      </c>
      <c r="E28" s="213">
        <v>0.45833333333333331</v>
      </c>
      <c r="F28" s="217" t="str">
        <f>K$9</f>
        <v>札幌ジュニアFC</v>
      </c>
      <c r="G28" s="251">
        <v>43233</v>
      </c>
      <c r="H28" s="241" t="s">
        <v>234</v>
      </c>
      <c r="I28" s="294"/>
      <c r="J28" s="207">
        <v>9</v>
      </c>
      <c r="K28" s="299" t="s">
        <v>159</v>
      </c>
      <c r="L28" s="299" t="s">
        <v>159</v>
      </c>
    </row>
    <row r="29" spans="1:12" s="299" customFormat="1" ht="18" customHeight="1">
      <c r="A29" s="428">
        <v>6</v>
      </c>
      <c r="B29" s="430" t="s">
        <v>153</v>
      </c>
      <c r="C29" s="259"/>
      <c r="D29" s="337" t="str">
        <f>K$8</f>
        <v>ジェネラーレ室蘭U-15</v>
      </c>
      <c r="E29" s="336">
        <v>0.41666666666666669</v>
      </c>
      <c r="F29" s="346" t="str">
        <f>K$4</f>
        <v>DOHTOジュニア</v>
      </c>
      <c r="G29" s="345">
        <v>43240</v>
      </c>
      <c r="H29" s="347" t="s">
        <v>79</v>
      </c>
      <c r="I29" s="294"/>
      <c r="J29" s="207">
        <v>10</v>
      </c>
      <c r="K29" s="299" t="s">
        <v>160</v>
      </c>
      <c r="L29" s="299" t="s">
        <v>160</v>
      </c>
    </row>
    <row r="30" spans="1:12" s="299" customFormat="1" ht="18" customHeight="1">
      <c r="A30" s="428"/>
      <c r="B30" s="430"/>
      <c r="C30" s="262"/>
      <c r="D30" s="210" t="str">
        <f>K$9</f>
        <v>札幌ジュニアFC</v>
      </c>
      <c r="E30" s="328">
        <v>0.49305555555555558</v>
      </c>
      <c r="F30" s="222" t="str">
        <f>K$7</f>
        <v>プログレッソ十勝FCU－１５</v>
      </c>
      <c r="G30" s="248">
        <v>43240</v>
      </c>
      <c r="H30" s="245" t="s">
        <v>149</v>
      </c>
      <c r="I30" s="294"/>
      <c r="J30" s="207"/>
    </row>
    <row r="31" spans="1:12" s="299" customFormat="1" ht="18" customHeight="1">
      <c r="A31" s="428"/>
      <c r="B31" s="430"/>
      <c r="C31" s="262"/>
      <c r="D31" s="216" t="str">
        <f>K$10</f>
        <v>SSSジュニアユースセカンド</v>
      </c>
      <c r="E31" s="325">
        <v>0.4236111111111111</v>
      </c>
      <c r="F31" s="229" t="str">
        <f>K$6</f>
        <v>帯北アンビシャス</v>
      </c>
      <c r="G31" s="248">
        <v>43240</v>
      </c>
      <c r="H31" s="245" t="s">
        <v>186</v>
      </c>
      <c r="I31" s="294"/>
      <c r="J31" s="207"/>
    </row>
    <row r="32" spans="1:12" s="299" customFormat="1" ht="18" customHeight="1">
      <c r="A32" s="428"/>
      <c r="B32" s="430"/>
      <c r="C32" s="259"/>
      <c r="D32" s="217" t="str">
        <f>K$11</f>
        <v>旭川市立緑が丘中学校</v>
      </c>
      <c r="E32" s="215">
        <v>0.52083333333333337</v>
      </c>
      <c r="F32" s="210" t="str">
        <f>K$5</f>
        <v>ＦＣ　DEN OVA</v>
      </c>
      <c r="G32" s="247" t="s">
        <v>195</v>
      </c>
      <c r="H32" s="239" t="s">
        <v>22</v>
      </c>
      <c r="I32" s="294"/>
    </row>
    <row r="33" spans="1:12" s="299" customFormat="1" ht="18" customHeight="1">
      <c r="A33" s="428"/>
      <c r="B33" s="430"/>
      <c r="C33" s="260"/>
      <c r="D33" s="210" t="str">
        <f>K$12</f>
        <v>サンクFCくりやまU-15</v>
      </c>
      <c r="E33" s="230">
        <v>0.41666666666666669</v>
      </c>
      <c r="F33" s="210" t="str">
        <f>K$13</f>
        <v>北海道コンサドーレ釧路U-15</v>
      </c>
      <c r="G33" s="251">
        <v>43239</v>
      </c>
      <c r="H33" s="241" t="s">
        <v>240</v>
      </c>
      <c r="I33" s="294"/>
    </row>
    <row r="34" spans="1:12" s="299" customFormat="1" ht="18" customHeight="1">
      <c r="A34" s="431">
        <v>7</v>
      </c>
      <c r="B34" s="459" t="s">
        <v>177</v>
      </c>
      <c r="C34" s="235"/>
      <c r="D34" s="209" t="str">
        <f>K$11</f>
        <v>旭川市立緑が丘中学校</v>
      </c>
      <c r="E34" s="220">
        <v>0.52083333333333337</v>
      </c>
      <c r="F34" s="209" t="str">
        <f>K$12</f>
        <v>サンクFCくりやまU-15</v>
      </c>
      <c r="G34" s="275" t="s">
        <v>196</v>
      </c>
      <c r="H34" s="243" t="s">
        <v>197</v>
      </c>
      <c r="I34" s="294"/>
    </row>
    <row r="35" spans="1:12" s="299" customFormat="1" ht="18" customHeight="1">
      <c r="A35" s="428"/>
      <c r="B35" s="430"/>
      <c r="C35" s="266"/>
      <c r="D35" s="210" t="str">
        <f>K$4</f>
        <v>DOHTOジュニア</v>
      </c>
      <c r="E35" s="215">
        <v>0.45833333333333331</v>
      </c>
      <c r="F35" s="210" t="str">
        <f>K$7</f>
        <v>プログレッソ十勝FCU－１５</v>
      </c>
      <c r="G35" s="248">
        <v>43254</v>
      </c>
      <c r="H35" s="245" t="s">
        <v>216</v>
      </c>
      <c r="I35" s="294"/>
    </row>
    <row r="36" spans="1:12" s="299" customFormat="1" ht="21" customHeight="1">
      <c r="A36" s="428"/>
      <c r="B36" s="430"/>
      <c r="C36" s="262"/>
      <c r="D36" s="337" t="str">
        <f>K$8</f>
        <v>ジェネラーレ室蘭U-15</v>
      </c>
      <c r="E36" s="348">
        <v>0.41666666666666669</v>
      </c>
      <c r="F36" s="344" t="str">
        <f>K$6</f>
        <v>帯北アンビシャス</v>
      </c>
      <c r="G36" s="349">
        <v>43254</v>
      </c>
      <c r="H36" s="350" t="s">
        <v>245</v>
      </c>
      <c r="I36" s="294"/>
    </row>
    <row r="37" spans="1:12" s="299" customFormat="1" ht="18" customHeight="1">
      <c r="A37" s="428"/>
      <c r="B37" s="430"/>
      <c r="C37" s="263"/>
      <c r="D37" s="221" t="str">
        <f>K$9</f>
        <v>札幌ジュニアFC</v>
      </c>
      <c r="E37" s="211">
        <v>0.375</v>
      </c>
      <c r="F37" s="229" t="str">
        <f>K$5</f>
        <v>ＦＣ　DEN OVA</v>
      </c>
      <c r="G37" s="248">
        <v>43254</v>
      </c>
      <c r="H37" s="246" t="s">
        <v>188</v>
      </c>
      <c r="I37" s="294"/>
    </row>
    <row r="38" spans="1:12" s="299" customFormat="1" ht="18" customHeight="1">
      <c r="A38" s="432"/>
      <c r="B38" s="460"/>
      <c r="C38" s="258"/>
      <c r="D38" s="214" t="str">
        <f>K$10</f>
        <v>SSSジュニアユースセカンド</v>
      </c>
      <c r="E38" s="231">
        <v>0.44444444444444442</v>
      </c>
      <c r="F38" s="217" t="str">
        <f>K$13</f>
        <v>北海道コンサドーレ釧路U-15</v>
      </c>
      <c r="G38" s="251">
        <v>43254</v>
      </c>
      <c r="H38" s="241" t="s">
        <v>149</v>
      </c>
      <c r="I38" s="294"/>
    </row>
    <row r="39" spans="1:12" s="299" customFormat="1" ht="18" customHeight="1">
      <c r="A39" s="428">
        <v>8</v>
      </c>
      <c r="B39" s="434" t="s">
        <v>178</v>
      </c>
      <c r="C39" s="266"/>
      <c r="D39" s="209" t="str">
        <f>K$9</f>
        <v>札幌ジュニアFC</v>
      </c>
      <c r="E39" s="220">
        <v>0.61111111111111105</v>
      </c>
      <c r="F39" s="209" t="str">
        <f>K$12</f>
        <v>サンクFCくりやまU-15</v>
      </c>
      <c r="G39" s="253">
        <v>43261</v>
      </c>
      <c r="H39" s="239" t="s">
        <v>213</v>
      </c>
      <c r="I39" s="294"/>
    </row>
    <row r="40" spans="1:12" s="299" customFormat="1" ht="18" customHeight="1">
      <c r="A40" s="428"/>
      <c r="B40" s="434"/>
      <c r="C40" s="262"/>
      <c r="D40" s="217" t="str">
        <f>K$11</f>
        <v>旭川市立緑が丘中学校</v>
      </c>
      <c r="E40" s="215">
        <v>0.41666666666666669</v>
      </c>
      <c r="F40" s="217" t="str">
        <f>K$10</f>
        <v>SSSジュニアユースセカンド</v>
      </c>
      <c r="G40" s="247" t="s">
        <v>198</v>
      </c>
      <c r="H40" s="245" t="s">
        <v>150</v>
      </c>
      <c r="I40" s="294"/>
      <c r="J40" s="207">
        <v>1</v>
      </c>
      <c r="K40" s="299" t="s">
        <v>157</v>
      </c>
      <c r="L40" s="299" t="s">
        <v>157</v>
      </c>
    </row>
    <row r="41" spans="1:12" s="299" customFormat="1" ht="18" customHeight="1">
      <c r="A41" s="428"/>
      <c r="B41" s="435"/>
      <c r="C41" s="262"/>
      <c r="D41" s="210" t="str">
        <f>K$4</f>
        <v>DOHTOジュニア</v>
      </c>
      <c r="E41" s="211">
        <v>0.45833333333333331</v>
      </c>
      <c r="F41" s="229" t="str">
        <f>K$6</f>
        <v>帯北アンビシャス</v>
      </c>
      <c r="G41" s="247">
        <v>43261</v>
      </c>
      <c r="H41" s="255" t="s">
        <v>234</v>
      </c>
      <c r="I41" s="314"/>
      <c r="J41" s="207">
        <v>2</v>
      </c>
      <c r="K41" s="299" t="s">
        <v>158</v>
      </c>
      <c r="L41" s="299" t="s">
        <v>158</v>
      </c>
    </row>
    <row r="42" spans="1:12" s="299" customFormat="1" ht="18" customHeight="1">
      <c r="A42" s="428"/>
      <c r="B42" s="435"/>
      <c r="C42" s="262"/>
      <c r="D42" s="210" t="str">
        <f>K$5</f>
        <v>ＦＣ　DEN OVA</v>
      </c>
      <c r="E42" s="218">
        <v>0.54166666666666663</v>
      </c>
      <c r="F42" s="217" t="str">
        <f>K$7</f>
        <v>プログレッソ十勝FCU－１５</v>
      </c>
      <c r="G42" s="248">
        <v>43261</v>
      </c>
      <c r="H42" s="245" t="s">
        <v>215</v>
      </c>
      <c r="I42" s="294"/>
      <c r="J42" s="207">
        <v>3</v>
      </c>
      <c r="K42" s="299" t="s">
        <v>36</v>
      </c>
      <c r="L42" s="299" t="s">
        <v>36</v>
      </c>
    </row>
    <row r="43" spans="1:12" s="299" customFormat="1" ht="18" customHeight="1">
      <c r="A43" s="428"/>
      <c r="B43" s="461"/>
      <c r="C43" s="260"/>
      <c r="D43" s="337" t="str">
        <f>K$8</f>
        <v>ジェネラーレ室蘭U-15</v>
      </c>
      <c r="E43" s="351">
        <v>0.41666666666666669</v>
      </c>
      <c r="F43" s="342" t="str">
        <f>K$13</f>
        <v>北海道コンサドーレ釧路U-15</v>
      </c>
      <c r="G43" s="352">
        <v>43261</v>
      </c>
      <c r="H43" s="353" t="s">
        <v>79</v>
      </c>
      <c r="I43" s="294"/>
      <c r="J43" s="207">
        <v>4</v>
      </c>
      <c r="K43" s="299" t="s">
        <v>145</v>
      </c>
      <c r="L43" s="299" t="s">
        <v>145</v>
      </c>
    </row>
    <row r="44" spans="1:12" s="299" customFormat="1" ht="18" customHeight="1">
      <c r="A44" s="431">
        <v>9</v>
      </c>
      <c r="B44" s="438" t="s">
        <v>179</v>
      </c>
      <c r="C44" s="270"/>
      <c r="D44" s="232" t="str">
        <f>K$7</f>
        <v>プログレッソ十勝FCU－１５</v>
      </c>
      <c r="E44" s="272">
        <v>0.4861111111111111</v>
      </c>
      <c r="F44" s="232" t="str">
        <f>K$12</f>
        <v>サンクFCくりやまU-15</v>
      </c>
      <c r="G44" s="273">
        <v>43268</v>
      </c>
      <c r="H44" s="240" t="s">
        <v>148</v>
      </c>
      <c r="I44" s="294"/>
      <c r="J44" s="207">
        <v>5</v>
      </c>
      <c r="K44" s="299" t="s">
        <v>220</v>
      </c>
      <c r="L44" s="299" t="s">
        <v>146</v>
      </c>
    </row>
    <row r="45" spans="1:12" s="299" customFormat="1" ht="18" customHeight="1">
      <c r="A45" s="428"/>
      <c r="B45" s="439"/>
      <c r="C45" s="267"/>
      <c r="D45" s="342" t="str">
        <f>K$8</f>
        <v>ジェネラーレ室蘭U-15</v>
      </c>
      <c r="E45" s="354">
        <v>0.41666666666666669</v>
      </c>
      <c r="F45" s="342" t="str">
        <f>K$11</f>
        <v>旭川市立緑が丘中学校</v>
      </c>
      <c r="G45" s="349">
        <v>43267</v>
      </c>
      <c r="H45" s="355" t="s">
        <v>79</v>
      </c>
      <c r="I45" s="294"/>
      <c r="J45" s="207">
        <v>6</v>
      </c>
      <c r="K45" s="299" t="s">
        <v>151</v>
      </c>
      <c r="L45" s="299" t="s">
        <v>151</v>
      </c>
    </row>
    <row r="46" spans="1:12" s="299" customFormat="1" ht="18" customHeight="1">
      <c r="A46" s="428"/>
      <c r="B46" s="439"/>
      <c r="C46" s="267"/>
      <c r="D46" s="216" t="str">
        <f>K$9</f>
        <v>札幌ジュニアFC</v>
      </c>
      <c r="E46" s="233">
        <v>0.41666666666666669</v>
      </c>
      <c r="F46" s="216" t="str">
        <f>K$10</f>
        <v>SSSジュニアユースセカンド</v>
      </c>
      <c r="G46" s="248">
        <v>43267</v>
      </c>
      <c r="H46" s="245" t="s">
        <v>229</v>
      </c>
      <c r="I46" s="472" t="s">
        <v>207</v>
      </c>
      <c r="J46" s="207">
        <v>7</v>
      </c>
      <c r="K46" s="299" t="s">
        <v>152</v>
      </c>
      <c r="L46" s="299" t="s">
        <v>152</v>
      </c>
    </row>
    <row r="47" spans="1:12" s="299" customFormat="1" ht="18" customHeight="1">
      <c r="A47" s="428"/>
      <c r="B47" s="440"/>
      <c r="C47" s="260"/>
      <c r="D47" s="216" t="str">
        <f>K$5</f>
        <v>ＦＣ　DEN OVA</v>
      </c>
      <c r="E47" s="306">
        <v>0.4861111111111111</v>
      </c>
      <c r="F47" s="216" t="str">
        <f>K$4</f>
        <v>DOHTOジュニア</v>
      </c>
      <c r="G47" s="248">
        <v>43267</v>
      </c>
      <c r="H47" s="245" t="s">
        <v>229</v>
      </c>
      <c r="I47" s="471"/>
      <c r="J47" s="207">
        <v>8</v>
      </c>
      <c r="K47" s="299" t="s">
        <v>144</v>
      </c>
      <c r="L47" s="299" t="s">
        <v>144</v>
      </c>
    </row>
    <row r="48" spans="1:12" s="299" customFormat="1" ht="18" customHeight="1">
      <c r="A48" s="432"/>
      <c r="B48" s="469"/>
      <c r="C48" s="258"/>
      <c r="D48" s="212" t="str">
        <f>K$6</f>
        <v>帯北アンビシャス</v>
      </c>
      <c r="E48" s="277">
        <v>0.41666666666666669</v>
      </c>
      <c r="F48" s="278" t="str">
        <f>K$13</f>
        <v>北海道コンサドーレ釧路U-15</v>
      </c>
      <c r="G48" s="274">
        <v>43268</v>
      </c>
      <c r="H48" s="257" t="s">
        <v>148</v>
      </c>
      <c r="I48" s="314"/>
      <c r="J48" s="207">
        <v>9</v>
      </c>
      <c r="K48" s="299" t="s">
        <v>218</v>
      </c>
      <c r="L48" s="299" t="s">
        <v>159</v>
      </c>
    </row>
    <row r="49" spans="1:15" s="299" customFormat="1" ht="18" customHeight="1">
      <c r="A49" s="431">
        <v>10</v>
      </c>
      <c r="B49" s="452" t="s">
        <v>154</v>
      </c>
      <c r="C49" s="270"/>
      <c r="D49" s="232" t="s">
        <v>167</v>
      </c>
      <c r="E49" s="279">
        <v>0.41666666666666669</v>
      </c>
      <c r="F49" s="232" t="s">
        <v>162</v>
      </c>
      <c r="G49" s="271">
        <v>43302</v>
      </c>
      <c r="H49" s="280" t="s">
        <v>189</v>
      </c>
      <c r="I49" s="314"/>
      <c r="J49" s="207">
        <v>10</v>
      </c>
      <c r="K49" s="299" t="s">
        <v>219</v>
      </c>
      <c r="L49" s="299" t="s">
        <v>160</v>
      </c>
      <c r="M49" s="307"/>
      <c r="N49" s="307"/>
      <c r="O49" s="307"/>
    </row>
    <row r="50" spans="1:15" s="299" customFormat="1" ht="18" customHeight="1">
      <c r="A50" s="428"/>
      <c r="B50" s="453"/>
      <c r="C50" s="259"/>
      <c r="D50" s="216" t="s">
        <v>168</v>
      </c>
      <c r="E50" s="215">
        <v>0.41666666666666669</v>
      </c>
      <c r="F50" s="217" t="s">
        <v>163</v>
      </c>
      <c r="G50" s="248">
        <v>43302</v>
      </c>
      <c r="H50" s="256" t="s">
        <v>237</v>
      </c>
      <c r="I50" s="294"/>
      <c r="J50" s="207"/>
      <c r="M50" s="307"/>
      <c r="N50" s="307"/>
      <c r="O50" s="307"/>
    </row>
    <row r="51" spans="1:15" s="299" customFormat="1" ht="18" customHeight="1">
      <c r="A51" s="428"/>
      <c r="B51" s="453"/>
      <c r="C51" s="267"/>
      <c r="D51" s="216" t="s">
        <v>169</v>
      </c>
      <c r="E51" s="306">
        <v>0.54166666666666663</v>
      </c>
      <c r="F51" s="216" t="str">
        <f>K42</f>
        <v>帯北アンビシャス</v>
      </c>
      <c r="G51" s="247" t="s">
        <v>199</v>
      </c>
      <c r="H51" s="245" t="s">
        <v>22</v>
      </c>
      <c r="I51" s="294"/>
      <c r="J51" s="207"/>
      <c r="M51" s="307"/>
      <c r="N51" s="307"/>
      <c r="O51" s="307"/>
    </row>
    <row r="52" spans="1:15" s="299" customFormat="1" ht="18" customHeight="1">
      <c r="A52" s="428"/>
      <c r="B52" s="453"/>
      <c r="C52" s="263"/>
      <c r="D52" s="337" t="s">
        <v>171</v>
      </c>
      <c r="E52" s="351">
        <v>0.39583333333333331</v>
      </c>
      <c r="F52" s="356" t="str">
        <f>K44</f>
        <v>ジェネラーレ室蘭U-15</v>
      </c>
      <c r="G52" s="349">
        <v>43302</v>
      </c>
      <c r="H52" s="376" t="s">
        <v>133</v>
      </c>
      <c r="I52" s="294" t="s">
        <v>204</v>
      </c>
      <c r="M52" s="307"/>
      <c r="N52" s="307"/>
      <c r="O52" s="307"/>
    </row>
    <row r="53" spans="1:15" s="299" customFormat="1" ht="18" customHeight="1">
      <c r="A53" s="432"/>
      <c r="B53" s="454"/>
      <c r="C53" s="258"/>
      <c r="D53" s="293" t="s">
        <v>165</v>
      </c>
      <c r="E53" s="277">
        <v>0.41666666666666669</v>
      </c>
      <c r="F53" s="216" t="str">
        <f>K$10</f>
        <v>SSSジュニアユースセカンド</v>
      </c>
      <c r="G53" s="251">
        <v>43303</v>
      </c>
      <c r="H53" s="241" t="s">
        <v>148</v>
      </c>
      <c r="I53" s="294"/>
      <c r="M53" s="307"/>
      <c r="N53" s="307"/>
      <c r="O53" s="307"/>
    </row>
    <row r="54" spans="1:15" s="299" customFormat="1" ht="18" customHeight="1">
      <c r="A54" s="431">
        <v>11</v>
      </c>
      <c r="B54" s="462" t="s">
        <v>180</v>
      </c>
      <c r="C54" s="261"/>
      <c r="D54" s="357" t="s">
        <v>165</v>
      </c>
      <c r="E54" s="358">
        <v>0.41666666666666669</v>
      </c>
      <c r="F54" s="346" t="s">
        <v>166</v>
      </c>
      <c r="G54" s="359">
        <v>43324</v>
      </c>
      <c r="H54" s="360" t="s">
        <v>225</v>
      </c>
      <c r="I54" s="314"/>
    </row>
    <row r="55" spans="1:15" s="299" customFormat="1" ht="18" customHeight="1">
      <c r="A55" s="428"/>
      <c r="B55" s="453"/>
      <c r="C55" s="262"/>
      <c r="D55" s="210" t="str">
        <f>K48</f>
        <v>サンクFCくりやまU-15</v>
      </c>
      <c r="E55" s="211">
        <v>0.41666666666666669</v>
      </c>
      <c r="F55" s="217" t="str">
        <f>K40</f>
        <v>DOHTOジュニア</v>
      </c>
      <c r="G55" s="248">
        <v>43324</v>
      </c>
      <c r="H55" s="239" t="s">
        <v>240</v>
      </c>
      <c r="I55" s="314"/>
    </row>
    <row r="56" spans="1:15" s="299" customFormat="1" ht="18" customHeight="1">
      <c r="A56" s="428"/>
      <c r="B56" s="453"/>
      <c r="C56" s="262"/>
      <c r="D56" s="217" t="s">
        <v>167</v>
      </c>
      <c r="E56" s="218">
        <v>0.39583333333333331</v>
      </c>
      <c r="F56" s="210" t="s">
        <v>169</v>
      </c>
      <c r="G56" s="247">
        <v>43323</v>
      </c>
      <c r="H56" s="246" t="s">
        <v>227</v>
      </c>
      <c r="I56" s="294"/>
    </row>
    <row r="57" spans="1:15" s="299" customFormat="1" ht="18" customHeight="1">
      <c r="A57" s="428"/>
      <c r="B57" s="453"/>
      <c r="C57" s="260"/>
      <c r="D57" s="210" t="s">
        <v>170</v>
      </c>
      <c r="E57" s="219">
        <v>0.375</v>
      </c>
      <c r="F57" s="217" t="s">
        <v>163</v>
      </c>
      <c r="G57" s="248">
        <v>43323</v>
      </c>
      <c r="H57" s="245" t="s">
        <v>149</v>
      </c>
      <c r="I57" s="294"/>
    </row>
    <row r="58" spans="1:15" s="299" customFormat="1" ht="18" customHeight="1">
      <c r="A58" s="432"/>
      <c r="B58" s="454"/>
      <c r="C58" s="258"/>
      <c r="D58" s="214" t="s">
        <v>164</v>
      </c>
      <c r="E58" s="277">
        <v>0.4861111111111111</v>
      </c>
      <c r="F58" s="281" t="s">
        <v>171</v>
      </c>
      <c r="G58" s="251">
        <v>43324</v>
      </c>
      <c r="H58" s="241" t="s">
        <v>226</v>
      </c>
      <c r="I58" s="294"/>
    </row>
    <row r="59" spans="1:15" s="299" customFormat="1" ht="18" customHeight="1">
      <c r="A59" s="431">
        <v>12</v>
      </c>
      <c r="B59" s="457" t="s">
        <v>181</v>
      </c>
      <c r="C59" s="261"/>
      <c r="D59" s="361" t="str">
        <f>K61</f>
        <v>ＦＣ　DEN OVA</v>
      </c>
      <c r="E59" s="362">
        <v>0.41666666666666669</v>
      </c>
      <c r="F59" s="363" t="str">
        <f>K64</f>
        <v>ジェネラーレ室蘭U-15</v>
      </c>
      <c r="G59" s="345">
        <v>43344</v>
      </c>
      <c r="H59" s="347" t="s">
        <v>116</v>
      </c>
      <c r="I59" s="294" t="s">
        <v>204</v>
      </c>
    </row>
    <row r="60" spans="1:15" s="299" customFormat="1" ht="18" customHeight="1">
      <c r="A60" s="428"/>
      <c r="B60" s="447"/>
      <c r="C60" s="259"/>
      <c r="D60" s="210" t="s">
        <v>165</v>
      </c>
      <c r="E60" s="215">
        <v>0.41666666666666669</v>
      </c>
      <c r="F60" s="228" t="s">
        <v>164</v>
      </c>
      <c r="G60" s="248">
        <v>43345</v>
      </c>
      <c r="H60" s="245" t="s">
        <v>148</v>
      </c>
      <c r="I60" s="294"/>
      <c r="J60" s="207">
        <v>1</v>
      </c>
      <c r="K60" s="299" t="s">
        <v>157</v>
      </c>
      <c r="L60" s="299" t="s">
        <v>157</v>
      </c>
    </row>
    <row r="61" spans="1:15" s="299" customFormat="1" ht="18" customHeight="1">
      <c r="A61" s="428"/>
      <c r="B61" s="447"/>
      <c r="C61" s="262"/>
      <c r="D61" s="210" t="s">
        <v>169</v>
      </c>
      <c r="E61" s="211">
        <v>0.39583333333333331</v>
      </c>
      <c r="F61" s="210" t="s">
        <v>162</v>
      </c>
      <c r="G61" s="247" t="s">
        <v>191</v>
      </c>
      <c r="H61" s="239" t="s">
        <v>22</v>
      </c>
      <c r="I61" s="294"/>
      <c r="J61" s="207">
        <v>2</v>
      </c>
      <c r="K61" s="299" t="s">
        <v>158</v>
      </c>
      <c r="L61" s="299" t="s">
        <v>158</v>
      </c>
    </row>
    <row r="62" spans="1:15" ht="18" customHeight="1">
      <c r="A62" s="428"/>
      <c r="B62" s="447"/>
      <c r="C62" s="260"/>
      <c r="D62" s="217" t="s">
        <v>222</v>
      </c>
      <c r="E62" s="215">
        <v>0.41666666666666669</v>
      </c>
      <c r="F62" s="210" t="s">
        <v>170</v>
      </c>
      <c r="G62" s="247">
        <v>43345</v>
      </c>
      <c r="H62" s="239" t="s">
        <v>241</v>
      </c>
      <c r="I62" s="294"/>
      <c r="J62" s="207">
        <v>3</v>
      </c>
      <c r="K62" s="299" t="s">
        <v>36</v>
      </c>
      <c r="L62" s="299" t="s">
        <v>36</v>
      </c>
    </row>
    <row r="63" spans="1:15" ht="18" customHeight="1">
      <c r="A63" s="432"/>
      <c r="B63" s="458"/>
      <c r="C63" s="258"/>
      <c r="D63" s="214" t="s">
        <v>223</v>
      </c>
      <c r="E63" s="277">
        <v>0.41666666666666669</v>
      </c>
      <c r="F63" s="214" t="s">
        <v>171</v>
      </c>
      <c r="G63" s="251">
        <v>43345</v>
      </c>
      <c r="H63" s="241" t="s">
        <v>227</v>
      </c>
      <c r="I63" s="294"/>
      <c r="J63" s="207">
        <v>4</v>
      </c>
      <c r="K63" s="299" t="s">
        <v>145</v>
      </c>
      <c r="L63" s="299" t="s">
        <v>145</v>
      </c>
    </row>
    <row r="64" spans="1:15" ht="18" customHeight="1">
      <c r="A64" s="431">
        <v>13</v>
      </c>
      <c r="B64" s="457" t="s">
        <v>182</v>
      </c>
      <c r="C64" s="261"/>
      <c r="D64" s="344" t="s">
        <v>218</v>
      </c>
      <c r="E64" s="336">
        <v>0.41666666666666669</v>
      </c>
      <c r="F64" s="342" t="s">
        <v>221</v>
      </c>
      <c r="G64" s="364">
        <v>43352</v>
      </c>
      <c r="H64" s="365" t="s">
        <v>242</v>
      </c>
      <c r="I64" s="294"/>
      <c r="J64" s="207">
        <v>5</v>
      </c>
      <c r="K64" s="299" t="s">
        <v>220</v>
      </c>
      <c r="L64" s="299" t="s">
        <v>146</v>
      </c>
    </row>
    <row r="65" spans="1:12" ht="18" customHeight="1">
      <c r="A65" s="428"/>
      <c r="B65" s="447"/>
      <c r="C65" s="260"/>
      <c r="D65" s="210" t="s">
        <v>223</v>
      </c>
      <c r="E65" s="211">
        <v>0.41666666666666669</v>
      </c>
      <c r="F65" s="228" t="s">
        <v>165</v>
      </c>
      <c r="G65" s="248">
        <v>43352</v>
      </c>
      <c r="H65" s="245" t="s">
        <v>228</v>
      </c>
      <c r="I65" s="294"/>
      <c r="J65" s="207">
        <v>6</v>
      </c>
      <c r="K65" s="299" t="s">
        <v>151</v>
      </c>
      <c r="L65" s="299" t="s">
        <v>151</v>
      </c>
    </row>
    <row r="66" spans="1:12" ht="18" customHeight="1">
      <c r="A66" s="428"/>
      <c r="B66" s="447"/>
      <c r="C66" s="262"/>
      <c r="D66" s="210" t="s">
        <v>164</v>
      </c>
      <c r="E66" s="211">
        <v>0.41666666666666669</v>
      </c>
      <c r="F66" s="217" t="s">
        <v>163</v>
      </c>
      <c r="G66" s="248">
        <v>43352</v>
      </c>
      <c r="H66" s="245" t="s">
        <v>148</v>
      </c>
      <c r="I66" s="294"/>
      <c r="J66" s="207">
        <v>7</v>
      </c>
      <c r="K66" s="299" t="s">
        <v>152</v>
      </c>
      <c r="L66" s="299" t="s">
        <v>152</v>
      </c>
    </row>
    <row r="67" spans="1:12" ht="18" customHeight="1">
      <c r="A67" s="428"/>
      <c r="B67" s="447"/>
      <c r="C67" s="262"/>
      <c r="D67" s="210" t="s">
        <v>170</v>
      </c>
      <c r="E67" s="211">
        <v>0.375</v>
      </c>
      <c r="F67" s="210" t="s">
        <v>162</v>
      </c>
      <c r="G67" s="248">
        <v>43352</v>
      </c>
      <c r="H67" s="245" t="s">
        <v>149</v>
      </c>
      <c r="I67" s="294"/>
      <c r="J67" s="207">
        <v>8</v>
      </c>
      <c r="K67" s="299" t="s">
        <v>144</v>
      </c>
      <c r="L67" s="299" t="s">
        <v>144</v>
      </c>
    </row>
    <row r="68" spans="1:12" ht="18" customHeight="1">
      <c r="A68" s="432"/>
      <c r="B68" s="458"/>
      <c r="C68" s="258"/>
      <c r="D68" s="212" t="s">
        <v>171</v>
      </c>
      <c r="E68" s="285">
        <v>0.39583333333333331</v>
      </c>
      <c r="F68" s="217" t="s">
        <v>169</v>
      </c>
      <c r="G68" s="251">
        <v>43351</v>
      </c>
      <c r="H68" s="246" t="s">
        <v>212</v>
      </c>
      <c r="I68" s="294" t="s">
        <v>203</v>
      </c>
      <c r="J68" s="207">
        <v>9</v>
      </c>
      <c r="K68" s="299" t="s">
        <v>218</v>
      </c>
      <c r="L68" s="299" t="s">
        <v>159</v>
      </c>
    </row>
    <row r="69" spans="1:12" ht="18" customHeight="1">
      <c r="A69" s="428">
        <v>14</v>
      </c>
      <c r="B69" s="463" t="s">
        <v>155</v>
      </c>
      <c r="C69" s="268"/>
      <c r="D69" s="342" t="s">
        <v>166</v>
      </c>
      <c r="E69" s="377">
        <v>0.41666666666666669</v>
      </c>
      <c r="F69" s="378" t="s">
        <v>170</v>
      </c>
      <c r="G69" s="345">
        <v>43359</v>
      </c>
      <c r="H69" s="379" t="s">
        <v>63</v>
      </c>
      <c r="I69" s="294"/>
      <c r="J69" s="207">
        <v>10</v>
      </c>
      <c r="K69" s="299" t="s">
        <v>160</v>
      </c>
      <c r="L69" s="299" t="s">
        <v>160</v>
      </c>
    </row>
    <row r="70" spans="1:12" ht="18" customHeight="1">
      <c r="A70" s="428"/>
      <c r="B70" s="464"/>
      <c r="C70" s="282"/>
      <c r="D70" s="210" t="s">
        <v>165</v>
      </c>
      <c r="E70" s="211">
        <v>0.4861111111111111</v>
      </c>
      <c r="F70" s="210" t="s">
        <v>169</v>
      </c>
      <c r="G70" s="248">
        <v>43359</v>
      </c>
      <c r="H70" s="239" t="s">
        <v>148</v>
      </c>
      <c r="I70" s="294"/>
      <c r="J70" s="207"/>
      <c r="K70" s="299"/>
    </row>
    <row r="71" spans="1:12" ht="18" customHeight="1">
      <c r="A71" s="428"/>
      <c r="B71" s="464"/>
      <c r="C71" s="268"/>
      <c r="D71" s="227" t="s">
        <v>164</v>
      </c>
      <c r="E71" s="211">
        <v>0.41666666666666669</v>
      </c>
      <c r="F71" s="210" t="s">
        <v>222</v>
      </c>
      <c r="G71" s="247">
        <v>43359</v>
      </c>
      <c r="H71" s="245" t="s">
        <v>148</v>
      </c>
      <c r="I71" s="294"/>
      <c r="J71" s="207"/>
      <c r="K71" s="299"/>
    </row>
    <row r="72" spans="1:12" ht="18" customHeight="1">
      <c r="A72" s="428"/>
      <c r="B72" s="464"/>
      <c r="C72" s="269"/>
      <c r="D72" s="228" t="s">
        <v>163</v>
      </c>
      <c r="E72" s="215">
        <v>0.39583333333333331</v>
      </c>
      <c r="F72" s="217" t="s">
        <v>223</v>
      </c>
      <c r="G72" s="248">
        <v>43360</v>
      </c>
      <c r="H72" s="246" t="s">
        <v>133</v>
      </c>
      <c r="I72" s="471" t="s">
        <v>207</v>
      </c>
      <c r="J72" s="297"/>
    </row>
    <row r="73" spans="1:12" ht="18" customHeight="1">
      <c r="A73" s="428"/>
      <c r="B73" s="465"/>
      <c r="C73" s="269"/>
      <c r="D73" s="217" t="s">
        <v>171</v>
      </c>
      <c r="E73" s="230">
        <v>0.46527777777777773</v>
      </c>
      <c r="F73" s="222" t="s">
        <v>162</v>
      </c>
      <c r="G73" s="251">
        <v>43360</v>
      </c>
      <c r="H73" s="246" t="s">
        <v>212</v>
      </c>
      <c r="I73" s="471"/>
      <c r="J73" s="297"/>
    </row>
    <row r="74" spans="1:12" ht="18" customHeight="1">
      <c r="A74" s="431">
        <v>15</v>
      </c>
      <c r="B74" s="466" t="s">
        <v>183</v>
      </c>
      <c r="C74" s="261"/>
      <c r="D74" s="366" t="s">
        <v>162</v>
      </c>
      <c r="E74" s="358">
        <v>0.45833333333333331</v>
      </c>
      <c r="F74" s="366" t="s">
        <v>221</v>
      </c>
      <c r="G74" s="359">
        <v>43366</v>
      </c>
      <c r="H74" s="367" t="s">
        <v>217</v>
      </c>
      <c r="I74" s="294"/>
      <c r="J74" s="297"/>
    </row>
    <row r="75" spans="1:12" ht="18" customHeight="1">
      <c r="A75" s="428"/>
      <c r="B75" s="467"/>
      <c r="C75" s="262"/>
      <c r="D75" s="222" t="s">
        <v>165</v>
      </c>
      <c r="E75" s="283">
        <v>0.41666666666666669</v>
      </c>
      <c r="F75" s="222" t="s">
        <v>171</v>
      </c>
      <c r="G75" s="248">
        <v>43366</v>
      </c>
      <c r="H75" s="246" t="s">
        <v>148</v>
      </c>
      <c r="I75" s="294"/>
      <c r="J75" s="297"/>
    </row>
    <row r="76" spans="1:12" ht="18" customHeight="1">
      <c r="A76" s="428"/>
      <c r="B76" s="467"/>
      <c r="C76" s="260"/>
      <c r="D76" s="229" t="s">
        <v>164</v>
      </c>
      <c r="E76" s="325">
        <v>0.4861111111111111</v>
      </c>
      <c r="F76" s="210" t="s">
        <v>170</v>
      </c>
      <c r="G76" s="247">
        <v>43366</v>
      </c>
      <c r="H76" s="246" t="s">
        <v>148</v>
      </c>
      <c r="I76" s="294"/>
    </row>
    <row r="77" spans="1:12" ht="18" customHeight="1">
      <c r="A77" s="428"/>
      <c r="B77" s="467"/>
      <c r="C77" s="262"/>
      <c r="D77" s="210" t="s">
        <v>163</v>
      </c>
      <c r="E77" s="211">
        <v>0.39583333333333331</v>
      </c>
      <c r="F77" s="217" t="s">
        <v>169</v>
      </c>
      <c r="G77" s="247">
        <v>43365</v>
      </c>
      <c r="H77" s="246" t="s">
        <v>133</v>
      </c>
      <c r="I77" s="294" t="s">
        <v>203</v>
      </c>
    </row>
    <row r="78" spans="1:12" ht="18" customHeight="1">
      <c r="A78" s="432"/>
      <c r="B78" s="468"/>
      <c r="C78" s="284"/>
      <c r="D78" s="210" t="s">
        <v>223</v>
      </c>
      <c r="E78" s="285">
        <v>0.41666666666666669</v>
      </c>
      <c r="F78" s="214" t="s">
        <v>222</v>
      </c>
      <c r="G78" s="247">
        <v>43365</v>
      </c>
      <c r="H78" s="241" t="s">
        <v>228</v>
      </c>
      <c r="I78" s="294"/>
      <c r="K78" s="308"/>
    </row>
    <row r="79" spans="1:12" ht="18" customHeight="1">
      <c r="A79" s="428">
        <v>16</v>
      </c>
      <c r="B79" s="429" t="s">
        <v>184</v>
      </c>
      <c r="C79" s="234"/>
      <c r="D79" s="209" t="s">
        <v>222</v>
      </c>
      <c r="E79" s="283">
        <v>0.41666666666666669</v>
      </c>
      <c r="F79" s="222" t="s">
        <v>169</v>
      </c>
      <c r="G79" s="275">
        <v>43380</v>
      </c>
      <c r="H79" s="324" t="s">
        <v>242</v>
      </c>
      <c r="I79" s="294"/>
    </row>
    <row r="80" spans="1:12" ht="18" customHeight="1">
      <c r="A80" s="428"/>
      <c r="B80" s="430"/>
      <c r="C80" s="266"/>
      <c r="D80" s="210" t="s">
        <v>165</v>
      </c>
      <c r="E80" s="211">
        <v>0.4861111111111111</v>
      </c>
      <c r="F80" s="210" t="s">
        <v>162</v>
      </c>
      <c r="G80" s="248">
        <v>43380</v>
      </c>
      <c r="H80" s="245" t="s">
        <v>148</v>
      </c>
      <c r="I80" s="294"/>
    </row>
    <row r="81" spans="1:11" ht="18" customHeight="1">
      <c r="A81" s="428"/>
      <c r="B81" s="430"/>
      <c r="C81" s="262"/>
      <c r="D81" s="344" t="s">
        <v>164</v>
      </c>
      <c r="E81" s="368">
        <v>0.41666666666666669</v>
      </c>
      <c r="F81" s="369" t="s">
        <v>221</v>
      </c>
      <c r="G81" s="349">
        <v>43380</v>
      </c>
      <c r="H81" s="355" t="s">
        <v>148</v>
      </c>
      <c r="I81" s="294"/>
    </row>
    <row r="82" spans="1:11" s="27" customFormat="1" ht="18" customHeight="1">
      <c r="A82" s="428"/>
      <c r="B82" s="430"/>
      <c r="C82" s="263"/>
      <c r="D82" s="229" t="s">
        <v>163</v>
      </c>
      <c r="E82" s="309">
        <v>0.41666666666666669</v>
      </c>
      <c r="F82" s="217" t="s">
        <v>171</v>
      </c>
      <c r="G82" s="248">
        <v>43379</v>
      </c>
      <c r="H82" s="246" t="s">
        <v>232</v>
      </c>
      <c r="I82" s="294" t="s">
        <v>210</v>
      </c>
      <c r="K82" s="297"/>
    </row>
    <row r="83" spans="1:11" s="27" customFormat="1" ht="18" customHeight="1">
      <c r="A83" s="428"/>
      <c r="B83" s="430"/>
      <c r="C83" s="260"/>
      <c r="D83" s="217" t="s">
        <v>223</v>
      </c>
      <c r="E83" s="286">
        <v>0.41666666666666669</v>
      </c>
      <c r="F83" s="214" t="s">
        <v>170</v>
      </c>
      <c r="G83" s="274">
        <v>43381</v>
      </c>
      <c r="H83" s="246" t="s">
        <v>228</v>
      </c>
      <c r="I83" s="294"/>
      <c r="K83" s="297"/>
    </row>
    <row r="84" spans="1:11" s="27" customFormat="1" ht="18" customHeight="1">
      <c r="A84" s="431">
        <v>17</v>
      </c>
      <c r="B84" s="433" t="s">
        <v>156</v>
      </c>
      <c r="C84" s="261"/>
      <c r="D84" s="209" t="s">
        <v>222</v>
      </c>
      <c r="E84" s="310">
        <v>0.41666666666666669</v>
      </c>
      <c r="F84" s="232" t="s">
        <v>171</v>
      </c>
      <c r="G84" s="253">
        <v>43386</v>
      </c>
      <c r="H84" s="240" t="s">
        <v>237</v>
      </c>
      <c r="I84" s="294"/>
      <c r="K84" s="297"/>
    </row>
    <row r="85" spans="1:11" s="27" customFormat="1" ht="18" customHeight="1">
      <c r="A85" s="428"/>
      <c r="B85" s="434"/>
      <c r="C85" s="262"/>
      <c r="D85" s="210" t="s">
        <v>170</v>
      </c>
      <c r="E85" s="325">
        <v>0.45833333333333331</v>
      </c>
      <c r="F85" s="217" t="s">
        <v>169</v>
      </c>
      <c r="G85" s="315">
        <v>43386</v>
      </c>
      <c r="H85" s="318" t="s">
        <v>149</v>
      </c>
      <c r="I85" s="316"/>
      <c r="K85" s="297"/>
    </row>
    <row r="86" spans="1:11" s="27" customFormat="1" ht="18" customHeight="1">
      <c r="A86" s="428"/>
      <c r="B86" s="435"/>
      <c r="C86" s="262"/>
      <c r="D86" s="229" t="s">
        <v>164</v>
      </c>
      <c r="E86" s="211">
        <v>0.4861111111111111</v>
      </c>
      <c r="F86" s="210" t="s">
        <v>162</v>
      </c>
      <c r="G86" s="248">
        <v>43387</v>
      </c>
      <c r="H86" s="245" t="s">
        <v>147</v>
      </c>
      <c r="I86" s="294"/>
      <c r="K86" s="297"/>
    </row>
    <row r="87" spans="1:11" s="27" customFormat="1" ht="18" customHeight="1">
      <c r="A87" s="428"/>
      <c r="B87" s="435"/>
      <c r="C87" s="262"/>
      <c r="D87" s="210" t="s">
        <v>165</v>
      </c>
      <c r="E87" s="218">
        <v>0.41666666666666669</v>
      </c>
      <c r="F87" s="229" t="s">
        <v>163</v>
      </c>
      <c r="G87" s="248">
        <v>43387</v>
      </c>
      <c r="H87" s="245" t="s">
        <v>147</v>
      </c>
      <c r="I87" s="294"/>
      <c r="K87" s="297"/>
    </row>
    <row r="88" spans="1:11" s="27" customFormat="1" ht="18" customHeight="1">
      <c r="A88" s="432"/>
      <c r="B88" s="436"/>
      <c r="C88" s="258"/>
      <c r="D88" s="342" t="s">
        <v>223</v>
      </c>
      <c r="E88" s="370">
        <v>0.41666666666666669</v>
      </c>
      <c r="F88" s="371" t="s">
        <v>221</v>
      </c>
      <c r="G88" s="372">
        <v>43386</v>
      </c>
      <c r="H88" s="340" t="s">
        <v>228</v>
      </c>
      <c r="I88" s="294"/>
      <c r="K88" s="297"/>
    </row>
    <row r="89" spans="1:11" s="27" customFormat="1" ht="18" customHeight="1">
      <c r="A89" s="431">
        <v>18</v>
      </c>
      <c r="B89" s="438" t="s">
        <v>185</v>
      </c>
      <c r="C89" s="270"/>
      <c r="D89" s="232" t="s">
        <v>222</v>
      </c>
      <c r="E89" s="279">
        <v>0.41666666666666669</v>
      </c>
      <c r="F89" s="232" t="s">
        <v>165</v>
      </c>
      <c r="G89" s="311">
        <v>43394</v>
      </c>
      <c r="H89" s="240" t="s">
        <v>239</v>
      </c>
      <c r="I89" s="294"/>
      <c r="K89" s="297"/>
    </row>
    <row r="90" spans="1:11" s="27" customFormat="1" ht="18" customHeight="1">
      <c r="A90" s="428"/>
      <c r="B90" s="439"/>
      <c r="C90" s="267"/>
      <c r="D90" s="342" t="s">
        <v>169</v>
      </c>
      <c r="E90" s="373">
        <v>0.41666666666666669</v>
      </c>
      <c r="F90" s="337" t="s">
        <v>221</v>
      </c>
      <c r="G90" s="374">
        <v>43393</v>
      </c>
      <c r="H90" s="339" t="s">
        <v>22</v>
      </c>
      <c r="I90" s="294"/>
      <c r="K90" s="297"/>
    </row>
    <row r="91" spans="1:11" s="27" customFormat="1" ht="18" customHeight="1">
      <c r="A91" s="428"/>
      <c r="B91" s="439"/>
      <c r="C91" s="267"/>
      <c r="D91" s="216" t="s">
        <v>170</v>
      </c>
      <c r="E91" s="233">
        <v>0.375</v>
      </c>
      <c r="F91" s="216" t="s">
        <v>171</v>
      </c>
      <c r="G91" s="248">
        <v>43393</v>
      </c>
      <c r="H91" s="245" t="s">
        <v>202</v>
      </c>
      <c r="I91" s="294"/>
      <c r="K91" s="297"/>
    </row>
    <row r="92" spans="1:11" s="27" customFormat="1" ht="18" customHeight="1">
      <c r="A92" s="428"/>
      <c r="B92" s="440"/>
      <c r="C92" s="267"/>
      <c r="D92" s="210" t="s">
        <v>162</v>
      </c>
      <c r="E92" s="306">
        <v>0.45833333333333331</v>
      </c>
      <c r="F92" s="216" t="s">
        <v>163</v>
      </c>
      <c r="G92" s="248">
        <v>43394</v>
      </c>
      <c r="H92" s="245" t="s">
        <v>217</v>
      </c>
      <c r="I92" s="294"/>
      <c r="K92" s="297"/>
    </row>
    <row r="93" spans="1:11" s="27" customFormat="1" ht="18" customHeight="1" thickBot="1">
      <c r="A93" s="437"/>
      <c r="B93" s="441"/>
      <c r="C93" s="287"/>
      <c r="D93" s="288" t="s">
        <v>223</v>
      </c>
      <c r="E93" s="289">
        <v>0.41666666666666669</v>
      </c>
      <c r="F93" s="290" t="s">
        <v>164</v>
      </c>
      <c r="G93" s="291">
        <v>43393</v>
      </c>
      <c r="H93" s="292" t="s">
        <v>228</v>
      </c>
      <c r="I93" s="294"/>
      <c r="K93" s="297"/>
    </row>
    <row r="94" spans="1:11" s="27" customFormat="1" ht="9" customHeight="1">
      <c r="C94" s="300"/>
      <c r="G94" s="208"/>
      <c r="K94" s="297"/>
    </row>
    <row r="95" spans="1:11" s="27" customFormat="1" ht="9" customHeight="1">
      <c r="C95" s="300"/>
      <c r="G95" s="208"/>
      <c r="K95" s="297"/>
    </row>
    <row r="96" spans="1:11" s="27" customFormat="1" ht="9" customHeight="1">
      <c r="C96" s="300"/>
      <c r="G96" s="208"/>
      <c r="K96" s="297"/>
    </row>
    <row r="97" spans="3:11" s="27" customFormat="1" ht="9" customHeight="1">
      <c r="C97" s="300"/>
      <c r="G97" s="208"/>
      <c r="K97" s="297"/>
    </row>
    <row r="98" spans="3:11" s="27" customFormat="1" ht="9" customHeight="1">
      <c r="C98" s="300"/>
      <c r="G98" s="208"/>
      <c r="K98" s="297"/>
    </row>
    <row r="99" spans="3:11" s="27" customFormat="1" ht="9" customHeight="1">
      <c r="C99" s="300"/>
      <c r="G99" s="208"/>
      <c r="K99" s="297"/>
    </row>
    <row r="100" spans="3:11" s="27" customFormat="1" ht="9" customHeight="1">
      <c r="C100" s="300"/>
      <c r="G100" s="208"/>
      <c r="K100" s="297"/>
    </row>
    <row r="101" spans="3:11" s="27" customFormat="1" ht="9" customHeight="1">
      <c r="C101" s="300"/>
      <c r="G101" s="208"/>
      <c r="K101" s="297"/>
    </row>
    <row r="102" spans="3:11" s="27" customFormat="1" ht="9" customHeight="1">
      <c r="C102" s="300"/>
      <c r="G102" s="208"/>
      <c r="K102" s="297"/>
    </row>
    <row r="103" spans="3:11" s="27" customFormat="1" ht="9" customHeight="1">
      <c r="C103" s="300"/>
      <c r="G103" s="208"/>
      <c r="K103" s="297"/>
    </row>
    <row r="104" spans="3:11" s="27" customFormat="1" ht="9" customHeight="1">
      <c r="C104" s="300"/>
      <c r="G104" s="208"/>
      <c r="K104" s="297"/>
    </row>
    <row r="105" spans="3:11" s="27" customFormat="1" ht="9" customHeight="1">
      <c r="C105" s="300"/>
      <c r="G105" s="208"/>
      <c r="K105" s="297"/>
    </row>
    <row r="106" spans="3:11" s="27" customFormat="1" ht="9" customHeight="1">
      <c r="C106" s="300"/>
      <c r="G106" s="208"/>
      <c r="K106" s="297"/>
    </row>
    <row r="107" spans="3:11" s="27" customFormat="1" ht="9" customHeight="1">
      <c r="C107" s="300"/>
      <c r="G107" s="208"/>
      <c r="K107" s="297"/>
    </row>
    <row r="108" spans="3:11" s="27" customFormat="1" ht="9" customHeight="1">
      <c r="C108" s="300"/>
      <c r="G108" s="208"/>
      <c r="K108" s="297"/>
    </row>
    <row r="109" spans="3:11" s="27" customFormat="1" ht="9" customHeight="1">
      <c r="C109" s="300"/>
      <c r="G109" s="208"/>
      <c r="K109" s="297"/>
    </row>
    <row r="110" spans="3:11" s="27" customFormat="1" ht="9" customHeight="1">
      <c r="C110" s="300"/>
      <c r="G110" s="208"/>
      <c r="K110" s="297"/>
    </row>
    <row r="111" spans="3:11" s="27" customFormat="1" ht="9" customHeight="1">
      <c r="C111" s="300"/>
      <c r="G111" s="208"/>
      <c r="K111" s="297"/>
    </row>
    <row r="112" spans="3:11" s="27" customFormat="1" ht="9" customHeight="1">
      <c r="C112" s="300"/>
      <c r="G112" s="208"/>
      <c r="K112" s="297"/>
    </row>
    <row r="113" spans="3:11" s="27" customFormat="1" ht="9" customHeight="1">
      <c r="C113" s="300"/>
      <c r="G113" s="208"/>
      <c r="K113" s="297"/>
    </row>
    <row r="114" spans="3:11" s="27" customFormat="1" ht="9" customHeight="1">
      <c r="C114" s="300"/>
      <c r="G114" s="208"/>
      <c r="K114" s="297"/>
    </row>
    <row r="115" spans="3:11" s="27" customFormat="1" ht="9" customHeight="1">
      <c r="C115" s="300"/>
      <c r="G115" s="208"/>
      <c r="K115" s="297"/>
    </row>
    <row r="116" spans="3:11" s="27" customFormat="1" ht="9" customHeight="1">
      <c r="C116" s="300"/>
      <c r="G116" s="208"/>
      <c r="K116" s="297"/>
    </row>
    <row r="117" spans="3:11" s="27" customFormat="1" ht="9" customHeight="1">
      <c r="C117" s="300"/>
      <c r="G117" s="208"/>
      <c r="K117" s="297"/>
    </row>
    <row r="118" spans="3:11" s="27" customFormat="1" ht="9" customHeight="1">
      <c r="C118" s="300"/>
      <c r="G118" s="208"/>
      <c r="K118" s="297"/>
    </row>
    <row r="119" spans="3:11" s="27" customFormat="1" ht="9" customHeight="1">
      <c r="C119" s="300"/>
      <c r="G119" s="208"/>
      <c r="K119" s="297"/>
    </row>
    <row r="120" spans="3:11" s="27" customFormat="1" ht="9" customHeight="1">
      <c r="C120" s="300"/>
      <c r="G120" s="208"/>
      <c r="K120" s="297"/>
    </row>
    <row r="121" spans="3:11" s="27" customFormat="1" ht="9" customHeight="1">
      <c r="C121" s="300"/>
      <c r="G121" s="208"/>
      <c r="K121" s="297"/>
    </row>
    <row r="122" spans="3:11" s="27" customFormat="1" ht="9" customHeight="1">
      <c r="C122" s="300"/>
      <c r="G122" s="208"/>
      <c r="K122" s="297"/>
    </row>
    <row r="123" spans="3:11" s="27" customFormat="1" ht="9" customHeight="1">
      <c r="C123" s="300"/>
      <c r="G123" s="208"/>
      <c r="K123" s="297"/>
    </row>
    <row r="124" spans="3:11" s="27" customFormat="1" ht="9" customHeight="1">
      <c r="C124" s="300"/>
      <c r="G124" s="208"/>
      <c r="K124" s="297"/>
    </row>
    <row r="125" spans="3:11" s="27" customFormat="1" ht="9" customHeight="1">
      <c r="C125" s="300"/>
      <c r="G125" s="208"/>
      <c r="K125" s="297"/>
    </row>
    <row r="126" spans="3:11" s="27" customFormat="1" ht="9" customHeight="1">
      <c r="C126" s="300"/>
      <c r="G126" s="208"/>
      <c r="K126" s="297"/>
    </row>
    <row r="127" spans="3:11" s="27" customFormat="1" ht="9" customHeight="1">
      <c r="C127" s="300"/>
      <c r="G127" s="208"/>
      <c r="K127" s="297"/>
    </row>
    <row r="128" spans="3:11" s="27" customFormat="1" ht="9" customHeight="1">
      <c r="C128" s="300"/>
      <c r="G128" s="208"/>
      <c r="K128" s="297"/>
    </row>
    <row r="129" spans="3:11" s="27" customFormat="1" ht="9" customHeight="1">
      <c r="C129" s="300"/>
      <c r="G129" s="208"/>
      <c r="K129" s="297"/>
    </row>
    <row r="130" spans="3:11" s="27" customFormat="1" ht="9" customHeight="1">
      <c r="C130" s="300"/>
      <c r="G130" s="208"/>
      <c r="K130" s="297"/>
    </row>
    <row r="131" spans="3:11" s="27" customFormat="1" ht="9" customHeight="1">
      <c r="C131" s="300"/>
      <c r="G131" s="208"/>
      <c r="K131" s="297"/>
    </row>
    <row r="132" spans="3:11" s="27" customFormat="1" ht="9" customHeight="1">
      <c r="C132" s="300"/>
      <c r="G132" s="208"/>
      <c r="K132" s="297"/>
    </row>
    <row r="133" spans="3:11" s="27" customFormat="1" ht="9" customHeight="1">
      <c r="C133" s="300"/>
      <c r="G133" s="208"/>
      <c r="K133" s="297"/>
    </row>
    <row r="134" spans="3:11" s="27" customFormat="1" ht="9" customHeight="1">
      <c r="C134" s="300"/>
      <c r="G134" s="208"/>
      <c r="K134" s="297"/>
    </row>
    <row r="135" spans="3:11" s="27" customFormat="1" ht="9" customHeight="1">
      <c r="C135" s="300"/>
      <c r="G135" s="208"/>
      <c r="K135" s="297"/>
    </row>
    <row r="136" spans="3:11" s="27" customFormat="1" ht="9" customHeight="1">
      <c r="C136" s="300"/>
      <c r="G136" s="208"/>
      <c r="K136" s="297"/>
    </row>
    <row r="137" spans="3:11" s="27" customFormat="1" ht="9" customHeight="1">
      <c r="C137" s="300"/>
      <c r="G137" s="208"/>
      <c r="K137" s="297"/>
    </row>
    <row r="138" spans="3:11" s="27" customFormat="1" ht="9" customHeight="1">
      <c r="C138" s="300"/>
      <c r="G138" s="208"/>
      <c r="K138" s="297"/>
    </row>
    <row r="139" spans="3:11" s="27" customFormat="1" ht="9" customHeight="1">
      <c r="C139" s="300"/>
      <c r="G139" s="208"/>
      <c r="K139" s="297"/>
    </row>
    <row r="140" spans="3:11" s="27" customFormat="1" ht="9" customHeight="1">
      <c r="C140" s="300"/>
      <c r="G140" s="208"/>
      <c r="K140" s="297"/>
    </row>
    <row r="141" spans="3:11" s="27" customFormat="1" ht="9" customHeight="1">
      <c r="C141" s="300"/>
      <c r="G141" s="208"/>
      <c r="K141" s="297"/>
    </row>
    <row r="142" spans="3:11" s="27" customFormat="1" ht="9" customHeight="1">
      <c r="C142" s="300"/>
      <c r="G142" s="208"/>
      <c r="K142" s="297"/>
    </row>
    <row r="143" spans="3:11" s="27" customFormat="1" ht="9" customHeight="1">
      <c r="C143" s="300"/>
      <c r="G143" s="208"/>
      <c r="K143" s="297"/>
    </row>
    <row r="144" spans="3:11" s="27" customFormat="1" ht="9" customHeight="1">
      <c r="C144" s="300"/>
      <c r="G144" s="208"/>
      <c r="K144" s="297"/>
    </row>
    <row r="145" spans="3:11" s="27" customFormat="1" ht="9" customHeight="1">
      <c r="C145" s="300"/>
      <c r="G145" s="208"/>
      <c r="K145" s="297"/>
    </row>
    <row r="146" spans="3:11" s="27" customFormat="1" ht="9" customHeight="1">
      <c r="C146" s="300"/>
      <c r="G146" s="208"/>
      <c r="K146" s="297"/>
    </row>
    <row r="147" spans="3:11" s="27" customFormat="1" ht="9" customHeight="1">
      <c r="C147" s="300"/>
      <c r="G147" s="208"/>
      <c r="K147" s="297"/>
    </row>
    <row r="148" spans="3:11" s="27" customFormat="1" ht="9" customHeight="1">
      <c r="C148" s="300"/>
      <c r="G148" s="208"/>
      <c r="K148" s="297"/>
    </row>
    <row r="149" spans="3:11" s="27" customFormat="1" ht="9" customHeight="1">
      <c r="C149" s="300"/>
      <c r="G149" s="208"/>
      <c r="K149" s="297"/>
    </row>
    <row r="150" spans="3:11" s="27" customFormat="1" ht="9" customHeight="1">
      <c r="C150" s="300"/>
      <c r="G150" s="208"/>
      <c r="K150" s="297"/>
    </row>
    <row r="151" spans="3:11" s="27" customFormat="1" ht="9" customHeight="1">
      <c r="C151" s="300"/>
      <c r="G151" s="208"/>
      <c r="K151" s="297"/>
    </row>
    <row r="152" spans="3:11" s="27" customFormat="1" ht="9" customHeight="1">
      <c r="C152" s="300"/>
      <c r="G152" s="208"/>
      <c r="K152" s="297"/>
    </row>
    <row r="153" spans="3:11" s="27" customFormat="1" ht="9" customHeight="1">
      <c r="C153" s="300"/>
      <c r="G153" s="208"/>
      <c r="K153" s="297"/>
    </row>
    <row r="154" spans="3:11" s="27" customFormat="1" ht="9" customHeight="1">
      <c r="C154" s="300"/>
      <c r="G154" s="208"/>
      <c r="K154" s="297"/>
    </row>
    <row r="155" spans="3:11" s="27" customFormat="1" ht="9" customHeight="1">
      <c r="C155" s="300"/>
      <c r="G155" s="208"/>
      <c r="K155" s="297"/>
    </row>
    <row r="156" spans="3:11" s="27" customFormat="1" ht="9" customHeight="1">
      <c r="C156" s="300"/>
      <c r="G156" s="208"/>
      <c r="K156" s="297"/>
    </row>
    <row r="157" spans="3:11" s="27" customFormat="1" ht="9" customHeight="1">
      <c r="C157" s="300"/>
      <c r="G157" s="208"/>
      <c r="K157" s="297"/>
    </row>
    <row r="158" spans="3:11" s="27" customFormat="1" ht="9" customHeight="1">
      <c r="C158" s="300"/>
      <c r="G158" s="208"/>
      <c r="K158" s="297"/>
    </row>
    <row r="159" spans="3:11" s="27" customFormat="1" ht="9" customHeight="1">
      <c r="C159" s="300"/>
      <c r="G159" s="208"/>
      <c r="K159" s="297"/>
    </row>
    <row r="160" spans="3:11" s="27" customFormat="1" ht="9" customHeight="1">
      <c r="C160" s="300"/>
      <c r="G160" s="208"/>
      <c r="K160" s="297"/>
    </row>
    <row r="161" spans="3:11" s="27" customFormat="1" ht="9" customHeight="1">
      <c r="C161" s="300"/>
      <c r="G161" s="208"/>
      <c r="K161" s="297"/>
    </row>
    <row r="162" spans="3:11" s="27" customFormat="1" ht="9" customHeight="1">
      <c r="C162" s="300"/>
      <c r="G162" s="208"/>
      <c r="K162" s="297"/>
    </row>
    <row r="163" spans="3:11" s="27" customFormat="1" ht="9" customHeight="1">
      <c r="C163" s="300"/>
      <c r="G163" s="208"/>
      <c r="K163" s="297"/>
    </row>
    <row r="164" spans="3:11" s="27" customFormat="1" ht="9" customHeight="1">
      <c r="C164" s="300"/>
      <c r="G164" s="208"/>
      <c r="K164" s="297"/>
    </row>
    <row r="165" spans="3:11" s="27" customFormat="1" ht="9" customHeight="1">
      <c r="C165" s="300"/>
      <c r="G165" s="208"/>
      <c r="K165" s="297"/>
    </row>
    <row r="166" spans="3:11" s="27" customFormat="1" ht="9" customHeight="1">
      <c r="C166" s="300"/>
      <c r="G166" s="208"/>
      <c r="K166" s="297"/>
    </row>
    <row r="167" spans="3:11" s="27" customFormat="1" ht="9" customHeight="1">
      <c r="C167" s="300"/>
      <c r="G167" s="208"/>
      <c r="K167" s="297"/>
    </row>
    <row r="168" spans="3:11" s="27" customFormat="1" ht="9" customHeight="1">
      <c r="C168" s="300"/>
      <c r="G168" s="208"/>
      <c r="K168" s="297"/>
    </row>
    <row r="169" spans="3:11" s="27" customFormat="1" ht="9" customHeight="1">
      <c r="C169" s="300"/>
      <c r="G169" s="208"/>
      <c r="K169" s="297"/>
    </row>
    <row r="170" spans="3:11" s="27" customFormat="1" ht="9" customHeight="1">
      <c r="C170" s="300"/>
      <c r="G170" s="208"/>
      <c r="K170" s="297"/>
    </row>
    <row r="171" spans="3:11" s="27" customFormat="1" ht="9" customHeight="1">
      <c r="C171" s="300"/>
      <c r="G171" s="208"/>
      <c r="K171" s="297"/>
    </row>
    <row r="172" spans="3:11" s="27" customFormat="1" ht="9" customHeight="1">
      <c r="C172" s="300"/>
      <c r="G172" s="208"/>
      <c r="K172" s="297"/>
    </row>
    <row r="173" spans="3:11" s="27" customFormat="1" ht="9" customHeight="1">
      <c r="C173" s="300"/>
      <c r="G173" s="208"/>
      <c r="K173" s="297"/>
    </row>
    <row r="174" spans="3:11" s="27" customFormat="1" ht="9" customHeight="1">
      <c r="C174" s="300"/>
      <c r="G174" s="208"/>
      <c r="K174" s="297"/>
    </row>
    <row r="175" spans="3:11" s="27" customFormat="1" ht="9" customHeight="1">
      <c r="C175" s="300"/>
      <c r="G175" s="208"/>
      <c r="K175" s="297"/>
    </row>
    <row r="176" spans="3:11" s="27" customFormat="1" ht="9" customHeight="1">
      <c r="C176" s="300"/>
      <c r="G176" s="208"/>
      <c r="K176" s="297"/>
    </row>
    <row r="177" spans="3:11" s="27" customFormat="1" ht="9" customHeight="1">
      <c r="C177" s="300"/>
      <c r="G177" s="208"/>
      <c r="K177" s="297"/>
    </row>
    <row r="178" spans="3:11" s="27" customFormat="1" ht="9" customHeight="1">
      <c r="C178" s="300"/>
      <c r="G178" s="208"/>
      <c r="K178" s="297"/>
    </row>
    <row r="179" spans="3:11" s="27" customFormat="1" ht="9" customHeight="1">
      <c r="C179" s="300"/>
      <c r="G179" s="208"/>
      <c r="K179" s="297"/>
    </row>
    <row r="180" spans="3:11" s="27" customFormat="1" ht="9" customHeight="1">
      <c r="C180" s="300"/>
      <c r="G180" s="208"/>
      <c r="K180" s="297"/>
    </row>
    <row r="181" spans="3:11" s="27" customFormat="1" ht="9" customHeight="1">
      <c r="C181" s="300"/>
      <c r="G181" s="208"/>
      <c r="K181" s="297"/>
    </row>
    <row r="182" spans="3:11" s="27" customFormat="1" ht="9" customHeight="1">
      <c r="C182" s="300"/>
      <c r="G182" s="208"/>
      <c r="K182" s="297"/>
    </row>
    <row r="183" spans="3:11" s="27" customFormat="1" ht="9" customHeight="1">
      <c r="C183" s="300"/>
      <c r="G183" s="208"/>
      <c r="K183" s="297"/>
    </row>
    <row r="184" spans="3:11" s="27" customFormat="1" ht="9" customHeight="1">
      <c r="C184" s="300"/>
      <c r="G184" s="208"/>
      <c r="K184" s="297"/>
    </row>
    <row r="185" spans="3:11" s="27" customFormat="1" ht="9" customHeight="1">
      <c r="C185" s="300"/>
      <c r="G185" s="208"/>
      <c r="K185" s="297"/>
    </row>
    <row r="186" spans="3:11" s="27" customFormat="1" ht="9" customHeight="1">
      <c r="C186" s="300"/>
      <c r="G186" s="208"/>
      <c r="K186" s="297"/>
    </row>
    <row r="187" spans="3:11" s="27" customFormat="1" ht="9" customHeight="1">
      <c r="C187" s="300"/>
      <c r="G187" s="208"/>
      <c r="K187" s="297"/>
    </row>
    <row r="188" spans="3:11" s="27" customFormat="1" ht="9" customHeight="1">
      <c r="C188" s="300"/>
      <c r="G188" s="208"/>
      <c r="K188" s="297"/>
    </row>
    <row r="189" spans="3:11" s="27" customFormat="1" ht="9" customHeight="1">
      <c r="C189" s="300"/>
      <c r="G189" s="208"/>
      <c r="K189" s="297"/>
    </row>
    <row r="190" spans="3:11" s="27" customFormat="1" ht="9" customHeight="1">
      <c r="C190" s="300"/>
      <c r="G190" s="208"/>
      <c r="K190" s="297"/>
    </row>
    <row r="191" spans="3:11" s="27" customFormat="1" ht="9" customHeight="1">
      <c r="C191" s="300"/>
      <c r="G191" s="208"/>
      <c r="K191" s="297"/>
    </row>
    <row r="192" spans="3:11" s="27" customFormat="1" ht="9" customHeight="1">
      <c r="C192" s="300"/>
      <c r="G192" s="208"/>
      <c r="K192" s="297"/>
    </row>
    <row r="193" spans="3:11" s="27" customFormat="1" ht="9" customHeight="1">
      <c r="C193" s="300"/>
      <c r="G193" s="208"/>
      <c r="K193" s="297"/>
    </row>
    <row r="194" spans="3:11" s="27" customFormat="1" ht="9" customHeight="1">
      <c r="C194" s="300"/>
      <c r="G194" s="208"/>
      <c r="K194" s="297"/>
    </row>
    <row r="195" spans="3:11" s="27" customFormat="1" ht="9" customHeight="1">
      <c r="C195" s="300"/>
      <c r="G195" s="208"/>
      <c r="K195" s="297"/>
    </row>
    <row r="196" spans="3:11" s="27" customFormat="1" ht="9" customHeight="1">
      <c r="C196" s="300"/>
      <c r="G196" s="208"/>
      <c r="K196" s="297"/>
    </row>
    <row r="197" spans="3:11" s="27" customFormat="1" ht="9" customHeight="1">
      <c r="C197" s="300"/>
      <c r="G197" s="208"/>
      <c r="K197" s="297"/>
    </row>
    <row r="198" spans="3:11" s="27" customFormat="1" ht="9" customHeight="1">
      <c r="C198" s="300"/>
      <c r="G198" s="208"/>
      <c r="K198" s="297"/>
    </row>
    <row r="199" spans="3:11" s="27" customFormat="1" ht="9" customHeight="1">
      <c r="C199" s="300"/>
      <c r="G199" s="208"/>
      <c r="K199" s="297"/>
    </row>
    <row r="200" spans="3:11" s="27" customFormat="1" ht="9" customHeight="1">
      <c r="C200" s="300"/>
      <c r="G200" s="208"/>
      <c r="K200" s="297"/>
    </row>
    <row r="201" spans="3:11" s="27" customFormat="1" ht="9" customHeight="1">
      <c r="C201" s="300"/>
      <c r="G201" s="208"/>
      <c r="K201" s="297"/>
    </row>
    <row r="202" spans="3:11" s="27" customFormat="1" ht="9" customHeight="1">
      <c r="C202" s="300"/>
      <c r="G202" s="208"/>
      <c r="K202" s="297"/>
    </row>
    <row r="203" spans="3:11" s="27" customFormat="1" ht="9" customHeight="1">
      <c r="C203" s="300"/>
      <c r="G203" s="208"/>
      <c r="K203" s="297"/>
    </row>
    <row r="204" spans="3:11" s="27" customFormat="1" ht="9" customHeight="1">
      <c r="C204" s="300"/>
      <c r="G204" s="208"/>
      <c r="K204" s="297"/>
    </row>
    <row r="205" spans="3:11" s="27" customFormat="1" ht="9" customHeight="1">
      <c r="C205" s="300"/>
      <c r="G205" s="208"/>
      <c r="K205" s="297"/>
    </row>
    <row r="206" spans="3:11" s="27" customFormat="1" ht="9" customHeight="1">
      <c r="C206" s="300"/>
      <c r="G206" s="208"/>
      <c r="K206" s="297"/>
    </row>
    <row r="207" spans="3:11" s="27" customFormat="1" ht="9" customHeight="1">
      <c r="C207" s="300"/>
      <c r="G207" s="208"/>
      <c r="K207" s="297"/>
    </row>
    <row r="208" spans="3:11" s="27" customFormat="1" ht="9" customHeight="1">
      <c r="C208" s="300"/>
      <c r="G208" s="208"/>
      <c r="K208" s="297"/>
    </row>
    <row r="209" spans="3:11" s="27" customFormat="1" ht="9" customHeight="1">
      <c r="C209" s="300"/>
      <c r="G209" s="208"/>
      <c r="K209" s="297"/>
    </row>
    <row r="210" spans="3:11" s="27" customFormat="1" ht="9" customHeight="1">
      <c r="C210" s="300"/>
      <c r="G210" s="208"/>
      <c r="K210" s="297"/>
    </row>
    <row r="211" spans="3:11" s="27" customFormat="1" ht="9" customHeight="1">
      <c r="C211" s="300"/>
      <c r="G211" s="208"/>
      <c r="K211" s="297"/>
    </row>
    <row r="212" spans="3:11" s="27" customFormat="1" ht="9" customHeight="1">
      <c r="C212" s="300"/>
      <c r="G212" s="208"/>
      <c r="K212" s="297"/>
    </row>
    <row r="213" spans="3:11" s="27" customFormat="1" ht="9" customHeight="1">
      <c r="C213" s="300"/>
      <c r="G213" s="208"/>
      <c r="K213" s="297"/>
    </row>
    <row r="214" spans="3:11" s="27" customFormat="1" ht="9" customHeight="1">
      <c r="C214" s="300"/>
      <c r="G214" s="208"/>
      <c r="K214" s="297"/>
    </row>
    <row r="215" spans="3:11" s="27" customFormat="1" ht="9" customHeight="1">
      <c r="C215" s="300"/>
      <c r="G215" s="208"/>
      <c r="K215" s="297"/>
    </row>
    <row r="216" spans="3:11" s="27" customFormat="1" ht="9" customHeight="1">
      <c r="C216" s="300"/>
      <c r="G216" s="208"/>
      <c r="K216" s="297"/>
    </row>
    <row r="217" spans="3:11" s="27" customFormat="1" ht="9" customHeight="1">
      <c r="C217" s="300"/>
      <c r="G217" s="208"/>
      <c r="K217" s="297"/>
    </row>
    <row r="218" spans="3:11" s="27" customFormat="1" ht="9" customHeight="1">
      <c r="C218" s="300"/>
      <c r="G218" s="208"/>
      <c r="K218" s="297"/>
    </row>
    <row r="219" spans="3:11" s="27" customFormat="1" ht="9" customHeight="1">
      <c r="C219" s="300"/>
      <c r="G219" s="208"/>
      <c r="K219" s="297"/>
    </row>
    <row r="220" spans="3:11" s="27" customFormat="1" ht="9" customHeight="1">
      <c r="C220" s="300"/>
      <c r="G220" s="208"/>
      <c r="K220" s="297"/>
    </row>
    <row r="221" spans="3:11" s="27" customFormat="1" ht="9" customHeight="1">
      <c r="C221" s="300"/>
      <c r="G221" s="208"/>
      <c r="K221" s="297"/>
    </row>
    <row r="222" spans="3:11" s="27" customFormat="1" ht="9" customHeight="1">
      <c r="C222" s="300"/>
      <c r="G222" s="208"/>
      <c r="K222" s="297"/>
    </row>
    <row r="223" spans="3:11" s="27" customFormat="1" ht="9" customHeight="1">
      <c r="C223" s="300"/>
      <c r="G223" s="208"/>
      <c r="K223" s="297"/>
    </row>
    <row r="224" spans="3:11" s="27" customFormat="1" ht="9" customHeight="1">
      <c r="C224" s="300"/>
      <c r="G224" s="208"/>
      <c r="K224" s="297"/>
    </row>
    <row r="225" spans="3:11" s="27" customFormat="1" ht="9" customHeight="1">
      <c r="C225" s="300"/>
      <c r="G225" s="208"/>
      <c r="K225" s="297"/>
    </row>
    <row r="226" spans="3:11" s="27" customFormat="1" ht="9" customHeight="1">
      <c r="C226" s="300"/>
      <c r="G226" s="208"/>
      <c r="K226" s="297"/>
    </row>
    <row r="227" spans="3:11" s="27" customFormat="1" ht="9" customHeight="1">
      <c r="C227" s="300"/>
      <c r="G227" s="208"/>
      <c r="K227" s="297"/>
    </row>
    <row r="228" spans="3:11" s="27" customFormat="1" ht="9" customHeight="1">
      <c r="C228" s="300"/>
      <c r="G228" s="208"/>
      <c r="K228" s="297"/>
    </row>
    <row r="229" spans="3:11" s="27" customFormat="1" ht="9" customHeight="1">
      <c r="C229" s="300"/>
      <c r="G229" s="208"/>
      <c r="K229" s="297"/>
    </row>
  </sheetData>
  <mergeCells count="42">
    <mergeCell ref="A1:H1"/>
    <mergeCell ref="I72:I73"/>
    <mergeCell ref="I6:I7"/>
    <mergeCell ref="I12:I13"/>
    <mergeCell ref="I16:I17"/>
    <mergeCell ref="I46:I47"/>
    <mergeCell ref="A69:A73"/>
    <mergeCell ref="B69:B73"/>
    <mergeCell ref="A74:A78"/>
    <mergeCell ref="B74:B78"/>
    <mergeCell ref="A44:A48"/>
    <mergeCell ref="B44:B48"/>
    <mergeCell ref="A59:A63"/>
    <mergeCell ref="B59:B63"/>
    <mergeCell ref="A4:A8"/>
    <mergeCell ref="B4:B8"/>
    <mergeCell ref="A9:A13"/>
    <mergeCell ref="B9:B13"/>
    <mergeCell ref="A64:A68"/>
    <mergeCell ref="B64:B68"/>
    <mergeCell ref="A29:A33"/>
    <mergeCell ref="B29:B33"/>
    <mergeCell ref="A34:A38"/>
    <mergeCell ref="B34:B38"/>
    <mergeCell ref="A39:A43"/>
    <mergeCell ref="B39:B43"/>
    <mergeCell ref="A49:A53"/>
    <mergeCell ref="B49:B53"/>
    <mergeCell ref="A54:A58"/>
    <mergeCell ref="B54:B58"/>
    <mergeCell ref="A14:A18"/>
    <mergeCell ref="B14:B18"/>
    <mergeCell ref="A19:A23"/>
    <mergeCell ref="B19:B23"/>
    <mergeCell ref="A24:A28"/>
    <mergeCell ref="B24:B28"/>
    <mergeCell ref="A79:A83"/>
    <mergeCell ref="B79:B83"/>
    <mergeCell ref="A84:A88"/>
    <mergeCell ref="B84:B88"/>
    <mergeCell ref="A89:A93"/>
    <mergeCell ref="B89:B93"/>
  </mergeCells>
  <phoneticPr fontId="1"/>
  <printOptions horizontalCentered="1" verticalCentered="1"/>
  <pageMargins left="0.19685039370078741" right="0.19685039370078741" top="0.39370078740157483" bottom="0" header="0.31496062992125984" footer="0.31496062992125984"/>
  <pageSetup paperSize="9" scale="87" orientation="portrait" r:id="rId1"/>
  <rowBreaks count="1" manualBreakCount="1">
    <brk id="48" max="7" man="1"/>
  </rowBreaks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228"/>
  <sheetViews>
    <sheetView view="pageBreakPreview" topLeftCell="A7" zoomScale="93" zoomScaleNormal="93" zoomScaleSheetLayoutView="93" zoomScalePageLayoutView="150" workbookViewId="0">
      <selection activeCell="G83" sqref="G83"/>
    </sheetView>
  </sheetViews>
  <sheetFormatPr defaultColWidth="24.625" defaultRowHeight="13.5"/>
  <cols>
    <col min="1" max="1" width="5.625" style="27" customWidth="1"/>
    <col min="2" max="2" width="8.375" style="27" customWidth="1"/>
    <col min="3" max="3" width="21.5" style="27" bestFit="1" customWidth="1"/>
    <col min="4" max="4" width="8" style="27" bestFit="1" customWidth="1"/>
    <col min="5" max="5" width="21.625" style="27" bestFit="1" customWidth="1"/>
    <col min="6" max="6" width="7.5" style="208" bestFit="1" customWidth="1"/>
    <col min="7" max="7" width="31.125" style="27" bestFit="1" customWidth="1"/>
    <col min="8" max="8" width="11.125" style="27" customWidth="1"/>
    <col min="9" max="9" width="14.5" style="27" customWidth="1"/>
    <col min="10" max="10" width="13.125" style="297" customWidth="1"/>
    <col min="11" max="11" width="14.125" style="297" customWidth="1"/>
    <col min="12" max="12" width="21" style="297" customWidth="1"/>
    <col min="13" max="13" width="9.375" style="297" customWidth="1"/>
    <col min="14" max="14" width="21.375" style="297" customWidth="1"/>
    <col min="15" max="16384" width="24.625" style="297"/>
  </cols>
  <sheetData>
    <row r="1" spans="1:11" s="296" customFormat="1" ht="21" customHeight="1">
      <c r="A1" s="470" t="s">
        <v>247</v>
      </c>
      <c r="B1" s="470"/>
      <c r="C1" s="470"/>
      <c r="D1" s="470"/>
      <c r="E1" s="470"/>
      <c r="F1" s="470"/>
      <c r="G1" s="470"/>
      <c r="H1" s="329"/>
      <c r="I1" s="295"/>
    </row>
    <row r="2" spans="1:11" ht="17.25" customHeight="1" thickBot="1">
      <c r="E2" s="327"/>
      <c r="G2" s="326" t="s">
        <v>248</v>
      </c>
      <c r="H2" s="301"/>
    </row>
    <row r="3" spans="1:11" s="299" customFormat="1" ht="18" customHeight="1">
      <c r="A3" s="302" t="s">
        <v>12</v>
      </c>
      <c r="B3" s="303" t="s">
        <v>11</v>
      </c>
      <c r="C3" s="236" t="s">
        <v>249</v>
      </c>
      <c r="D3" s="237" t="s">
        <v>9</v>
      </c>
      <c r="E3" s="238" t="s">
        <v>250</v>
      </c>
      <c r="F3" s="304" t="s">
        <v>10</v>
      </c>
      <c r="G3" s="305" t="s">
        <v>6</v>
      </c>
      <c r="H3" s="294"/>
      <c r="K3" s="299" t="s">
        <v>251</v>
      </c>
    </row>
    <row r="4" spans="1:11" s="299" customFormat="1" ht="18" customHeight="1">
      <c r="A4" s="431">
        <v>1</v>
      </c>
      <c r="B4" s="479" t="s">
        <v>252</v>
      </c>
      <c r="C4" s="209" t="str">
        <f>J$4</f>
        <v>DOHTOジュニア</v>
      </c>
      <c r="D4" s="312">
        <v>0.63194444444444442</v>
      </c>
      <c r="E4" s="209" t="str">
        <f>J$13</f>
        <v>北海道コンサドーレ釧路U-15</v>
      </c>
      <c r="F4" s="242">
        <v>43204</v>
      </c>
      <c r="G4" s="256" t="s">
        <v>116</v>
      </c>
      <c r="H4" s="294" t="s">
        <v>253</v>
      </c>
      <c r="I4" s="207">
        <v>1</v>
      </c>
      <c r="J4" s="299" t="s">
        <v>1</v>
      </c>
      <c r="K4" s="299" t="s">
        <v>1</v>
      </c>
    </row>
    <row r="5" spans="1:11" s="299" customFormat="1" ht="18" customHeight="1">
      <c r="A5" s="428"/>
      <c r="B5" s="480"/>
      <c r="C5" s="222" t="str">
        <f>J$5</f>
        <v>ＦＣ　DEN OVA</v>
      </c>
      <c r="D5" s="223">
        <v>0.39583333333333331</v>
      </c>
      <c r="E5" s="210" t="str">
        <f>J$12</f>
        <v>サンクFCくりやまU-15</v>
      </c>
      <c r="F5" s="244">
        <v>43205</v>
      </c>
      <c r="G5" s="245" t="s">
        <v>129</v>
      </c>
      <c r="H5" s="294" t="s">
        <v>254</v>
      </c>
      <c r="I5" s="207">
        <v>2</v>
      </c>
      <c r="J5" s="299" t="s">
        <v>255</v>
      </c>
      <c r="K5" s="299" t="s">
        <v>255</v>
      </c>
    </row>
    <row r="6" spans="1:11" s="299" customFormat="1" ht="18" customHeight="1">
      <c r="A6" s="428"/>
      <c r="B6" s="480"/>
      <c r="C6" s="210" t="str">
        <f>J$6</f>
        <v>帯北アンビシャス</v>
      </c>
      <c r="D6" s="211">
        <v>0.39583333333333331</v>
      </c>
      <c r="E6" s="210" t="str">
        <f>J$11</f>
        <v>旭川市立緑が丘中学校</v>
      </c>
      <c r="F6" s="244">
        <v>43205</v>
      </c>
      <c r="G6" s="246" t="s">
        <v>116</v>
      </c>
      <c r="H6" s="471" t="s">
        <v>256</v>
      </c>
      <c r="I6" s="207">
        <v>3</v>
      </c>
      <c r="J6" s="299" t="s">
        <v>36</v>
      </c>
      <c r="K6" s="299" t="s">
        <v>36</v>
      </c>
    </row>
    <row r="7" spans="1:11" s="299" customFormat="1" ht="18" customHeight="1">
      <c r="A7" s="432"/>
      <c r="B7" s="481"/>
      <c r="C7" s="330" t="str">
        <f>J$8</f>
        <v>ジェネラーレ室蘭U-15</v>
      </c>
      <c r="D7" s="331">
        <v>0.4861111111111111</v>
      </c>
      <c r="E7" s="332" t="str">
        <f>J$9</f>
        <v>札幌ジュニアFC</v>
      </c>
      <c r="F7" s="333">
        <v>43205</v>
      </c>
      <c r="G7" s="340" t="s">
        <v>79</v>
      </c>
      <c r="H7" s="471"/>
      <c r="I7" s="207">
        <v>4</v>
      </c>
      <c r="J7" s="299" t="s">
        <v>145</v>
      </c>
      <c r="K7" s="299" t="s">
        <v>145</v>
      </c>
    </row>
    <row r="8" spans="1:11" s="299" customFormat="1" ht="18" customHeight="1">
      <c r="A8" s="431">
        <v>2</v>
      </c>
      <c r="B8" s="476" t="s">
        <v>257</v>
      </c>
      <c r="C8" s="335" t="str">
        <f>J$8</f>
        <v>ジェネラーレ室蘭U-15</v>
      </c>
      <c r="D8" s="336">
        <v>0.4861111111111111</v>
      </c>
      <c r="E8" s="337" t="str">
        <f>J$7</f>
        <v>プログレッソ十勝FCU－１５</v>
      </c>
      <c r="F8" s="338">
        <v>43212</v>
      </c>
      <c r="G8" s="339" t="s">
        <v>258</v>
      </c>
      <c r="H8" s="294"/>
      <c r="I8" s="207">
        <v>5</v>
      </c>
      <c r="J8" s="299" t="s">
        <v>220</v>
      </c>
      <c r="K8" s="299" t="s">
        <v>146</v>
      </c>
    </row>
    <row r="9" spans="1:11" s="299" customFormat="1" ht="20.25" customHeight="1">
      <c r="A9" s="428"/>
      <c r="B9" s="477"/>
      <c r="C9" s="210" t="str">
        <f>J$4</f>
        <v>DOHTOジュニア</v>
      </c>
      <c r="D9" s="211">
        <v>0.69444444444444453</v>
      </c>
      <c r="E9" s="216" t="str">
        <f>J$12</f>
        <v>サンクFCくりやまU-15</v>
      </c>
      <c r="F9" s="247">
        <v>43212</v>
      </c>
      <c r="G9" s="319" t="s">
        <v>246</v>
      </c>
      <c r="H9" s="294"/>
      <c r="I9" s="207">
        <v>6</v>
      </c>
      <c r="J9" s="299" t="s">
        <v>151</v>
      </c>
      <c r="K9" s="299" t="s">
        <v>151</v>
      </c>
    </row>
    <row r="10" spans="1:11" s="299" customFormat="1" ht="18" customHeight="1">
      <c r="A10" s="428"/>
      <c r="B10" s="477"/>
      <c r="C10" s="217" t="str">
        <f>J$11</f>
        <v>旭川市立緑が丘中学校</v>
      </c>
      <c r="D10" s="218">
        <v>0.46527777777777773</v>
      </c>
      <c r="E10" s="217" t="str">
        <f>J$13</f>
        <v>北海道コンサドーレ釧路U-15</v>
      </c>
      <c r="F10" s="247" t="s">
        <v>259</v>
      </c>
      <c r="G10" s="245" t="s">
        <v>22</v>
      </c>
      <c r="H10" s="313"/>
      <c r="I10" s="207">
        <v>7</v>
      </c>
    </row>
    <row r="11" spans="1:11" s="299" customFormat="1" ht="18" customHeight="1">
      <c r="A11" s="432"/>
      <c r="B11" s="478"/>
      <c r="C11" s="214" t="str">
        <f>J$9</f>
        <v>札幌ジュニアFC</v>
      </c>
      <c r="D11" s="219">
        <v>0.54861111111111105</v>
      </c>
      <c r="E11" s="214" t="str">
        <f>J$6</f>
        <v>帯北アンビシャス</v>
      </c>
      <c r="F11" s="242" t="s">
        <v>259</v>
      </c>
      <c r="G11" s="241" t="s">
        <v>116</v>
      </c>
      <c r="H11" s="294"/>
      <c r="I11" s="207">
        <v>8</v>
      </c>
      <c r="J11" s="299" t="s">
        <v>144</v>
      </c>
      <c r="K11" s="299" t="s">
        <v>144</v>
      </c>
    </row>
    <row r="12" spans="1:11" s="299" customFormat="1" ht="18" customHeight="1">
      <c r="A12" s="431">
        <v>3</v>
      </c>
      <c r="B12" s="473" t="s">
        <v>260</v>
      </c>
      <c r="C12" s="335" t="str">
        <f>J$8</f>
        <v>ジェネラーレ室蘭U-15</v>
      </c>
      <c r="D12" s="362">
        <v>0.4861111111111111</v>
      </c>
      <c r="E12" s="337" t="str">
        <f>J$5</f>
        <v>ＦＣ　DEN OVA</v>
      </c>
      <c r="F12" s="338">
        <v>43219</v>
      </c>
      <c r="G12" s="339" t="s">
        <v>258</v>
      </c>
      <c r="H12" s="471" t="s">
        <v>261</v>
      </c>
      <c r="I12" s="207">
        <v>9</v>
      </c>
      <c r="J12" s="299" t="s">
        <v>262</v>
      </c>
      <c r="K12" s="299" t="s">
        <v>263</v>
      </c>
    </row>
    <row r="13" spans="1:11" s="299" customFormat="1" ht="18" customHeight="1">
      <c r="A13" s="428"/>
      <c r="B13" s="474"/>
      <c r="C13" s="217" t="str">
        <f>J$6</f>
        <v>帯北アンビシャス</v>
      </c>
      <c r="D13" s="215">
        <v>0.4861111111111111</v>
      </c>
      <c r="E13" s="221" t="str">
        <f>J$7</f>
        <v>プログレッソ十勝FCU－１５</v>
      </c>
      <c r="F13" s="247">
        <v>43219</v>
      </c>
      <c r="G13" s="239" t="s">
        <v>233</v>
      </c>
      <c r="H13" s="471"/>
      <c r="I13" s="207">
        <v>10</v>
      </c>
      <c r="J13" s="299" t="s">
        <v>219</v>
      </c>
      <c r="K13" s="299" t="s">
        <v>160</v>
      </c>
    </row>
    <row r="14" spans="1:11" s="299" customFormat="1" ht="18" customHeight="1">
      <c r="A14" s="428"/>
      <c r="B14" s="474"/>
      <c r="C14" s="210" t="str">
        <f>J$4</f>
        <v>DOHTOジュニア</v>
      </c>
      <c r="D14" s="211">
        <v>0.53472222222222221</v>
      </c>
      <c r="E14" s="210" t="str">
        <f>J$11</f>
        <v>旭川市立緑が丘中学校</v>
      </c>
      <c r="F14" s="248">
        <v>43219</v>
      </c>
      <c r="G14" s="245" t="s">
        <v>129</v>
      </c>
      <c r="H14" s="294"/>
    </row>
    <row r="15" spans="1:11" s="299" customFormat="1" ht="18" customHeight="1">
      <c r="A15" s="432"/>
      <c r="B15" s="475"/>
      <c r="C15" s="214" t="str">
        <f>J$9</f>
        <v>札幌ジュニアFC</v>
      </c>
      <c r="D15" s="224">
        <v>0.63194444444444442</v>
      </c>
      <c r="E15" s="214" t="str">
        <f>J$13</f>
        <v>北海道コンサドーレ釧路U-15</v>
      </c>
      <c r="F15" s="251">
        <v>43219</v>
      </c>
      <c r="G15" s="241" t="s">
        <v>116</v>
      </c>
      <c r="H15" s="294"/>
    </row>
    <row r="16" spans="1:11" s="299" customFormat="1" ht="21" customHeight="1">
      <c r="A16" s="485" t="s">
        <v>5</v>
      </c>
      <c r="B16" s="482" t="s">
        <v>264</v>
      </c>
      <c r="C16" s="342" t="str">
        <f>J$8</f>
        <v>ジェネラーレ室蘭U-15</v>
      </c>
      <c r="D16" s="343">
        <v>0.4861111111111111</v>
      </c>
      <c r="E16" s="344" t="str">
        <f>J$12</f>
        <v>サンクFCくりやまU-15</v>
      </c>
      <c r="F16" s="345">
        <v>43225</v>
      </c>
      <c r="G16" s="350" t="s">
        <v>246</v>
      </c>
      <c r="H16" s="471" t="s">
        <v>261</v>
      </c>
      <c r="J16" s="249"/>
    </row>
    <row r="17" spans="1:11" s="299" customFormat="1" ht="18" customHeight="1">
      <c r="A17" s="445"/>
      <c r="B17" s="483"/>
      <c r="C17" s="210" t="str">
        <f>J$7</f>
        <v>プログレッソ十勝FCU－１５</v>
      </c>
      <c r="D17" s="276">
        <v>0.4861111111111111</v>
      </c>
      <c r="E17" s="210" t="str">
        <f>J$13</f>
        <v>北海道コンサドーレ釧路U-15</v>
      </c>
      <c r="F17" s="248">
        <v>43226</v>
      </c>
      <c r="G17" s="246" t="s">
        <v>233</v>
      </c>
      <c r="H17" s="471"/>
      <c r="J17" s="250"/>
    </row>
    <row r="18" spans="1:11" s="299" customFormat="1" ht="18" customHeight="1">
      <c r="A18" s="445"/>
      <c r="B18" s="483"/>
      <c r="C18" s="217" t="str">
        <f>J$5</f>
        <v>ＦＣ　DEN OVA</v>
      </c>
      <c r="D18" s="225">
        <v>0.39583333333333331</v>
      </c>
      <c r="E18" s="210" t="str">
        <f>J$6</f>
        <v>帯北アンビシャス</v>
      </c>
      <c r="F18" s="247">
        <v>43225</v>
      </c>
      <c r="G18" s="254" t="s">
        <v>116</v>
      </c>
      <c r="H18" s="294" t="s">
        <v>265</v>
      </c>
      <c r="J18" s="252"/>
    </row>
    <row r="19" spans="1:11" s="299" customFormat="1" ht="18" customHeight="1">
      <c r="A19" s="486"/>
      <c r="B19" s="484"/>
      <c r="C19" s="214" t="str">
        <f>J$11</f>
        <v>旭川市立緑が丘中学校</v>
      </c>
      <c r="D19" s="224">
        <v>0.46527777777777773</v>
      </c>
      <c r="E19" s="212" t="str">
        <f>J$9</f>
        <v>札幌ジュニアFC</v>
      </c>
      <c r="F19" s="323" t="s">
        <v>266</v>
      </c>
      <c r="G19" s="241" t="s">
        <v>22</v>
      </c>
      <c r="H19" s="294"/>
    </row>
    <row r="20" spans="1:11" s="299" customFormat="1" ht="18" customHeight="1">
      <c r="A20" s="431">
        <v>5</v>
      </c>
      <c r="B20" s="479" t="s">
        <v>267</v>
      </c>
      <c r="C20" s="217" t="str">
        <f>J$11</f>
        <v>旭川市立緑が丘中学校</v>
      </c>
      <c r="D20" s="215">
        <v>0.4861111111111111</v>
      </c>
      <c r="E20" s="217" t="str">
        <f>J$7</f>
        <v>プログレッソ十勝FCU－１５</v>
      </c>
      <c r="F20" s="322" t="s">
        <v>268</v>
      </c>
      <c r="G20" s="239" t="s">
        <v>22</v>
      </c>
      <c r="H20" s="294"/>
      <c r="I20" s="207">
        <v>1</v>
      </c>
      <c r="J20" s="299" t="s">
        <v>1</v>
      </c>
      <c r="K20" s="299" t="s">
        <v>1</v>
      </c>
    </row>
    <row r="21" spans="1:11" s="299" customFormat="1" ht="18" customHeight="1">
      <c r="A21" s="428"/>
      <c r="B21" s="480"/>
      <c r="C21" s="210" t="str">
        <f>J$12</f>
        <v>サンクFCくりやまU-15</v>
      </c>
      <c r="D21" s="211">
        <v>0.61111111111111105</v>
      </c>
      <c r="E21" s="227" t="str">
        <f>J$6</f>
        <v>帯北アンビシャス</v>
      </c>
      <c r="F21" s="248">
        <v>43233</v>
      </c>
      <c r="G21" s="239" t="s">
        <v>239</v>
      </c>
      <c r="H21" s="314" t="s">
        <v>269</v>
      </c>
      <c r="I21" s="207">
        <v>2</v>
      </c>
      <c r="J21" s="299" t="s">
        <v>255</v>
      </c>
      <c r="K21" s="299" t="s">
        <v>255</v>
      </c>
    </row>
    <row r="22" spans="1:11" s="299" customFormat="1" ht="18" customHeight="1">
      <c r="A22" s="428"/>
      <c r="B22" s="480"/>
      <c r="C22" s="210" t="str">
        <f>J$13</f>
        <v>北海道コンサドーレ釧路U-15</v>
      </c>
      <c r="D22" s="211">
        <v>0.4861111111111111</v>
      </c>
      <c r="E22" s="228" t="str">
        <f>J$5</f>
        <v>ＦＣ　DEN OVA</v>
      </c>
      <c r="F22" s="248">
        <v>43232</v>
      </c>
      <c r="G22" s="246" t="s">
        <v>224</v>
      </c>
      <c r="H22" s="294"/>
      <c r="I22" s="207">
        <v>3</v>
      </c>
      <c r="J22" s="299" t="s">
        <v>36</v>
      </c>
      <c r="K22" s="299" t="s">
        <v>36</v>
      </c>
    </row>
    <row r="23" spans="1:11" s="299" customFormat="1" ht="18" customHeight="1">
      <c r="A23" s="432"/>
      <c r="B23" s="481"/>
      <c r="C23" s="214" t="str">
        <f>J$4</f>
        <v>DOHTOジュニア</v>
      </c>
      <c r="D23" s="213">
        <v>0.39583333333333331</v>
      </c>
      <c r="E23" s="217" t="str">
        <f>J$9</f>
        <v>札幌ジュニアFC</v>
      </c>
      <c r="F23" s="251">
        <v>43233</v>
      </c>
      <c r="G23" s="241" t="s">
        <v>235</v>
      </c>
      <c r="H23" s="294"/>
      <c r="I23" s="207">
        <v>4</v>
      </c>
      <c r="J23" s="299" t="s">
        <v>145</v>
      </c>
      <c r="K23" s="299" t="s">
        <v>145</v>
      </c>
    </row>
    <row r="24" spans="1:11" s="299" customFormat="1" ht="18" customHeight="1">
      <c r="A24" s="431">
        <v>6</v>
      </c>
      <c r="B24" s="482" t="s">
        <v>270</v>
      </c>
      <c r="C24" s="337" t="str">
        <f>J$8</f>
        <v>ジェネラーレ室蘭U-15</v>
      </c>
      <c r="D24" s="336">
        <v>0.4861111111111111</v>
      </c>
      <c r="E24" s="346" t="str">
        <f>J$4</f>
        <v>DOHTOジュニア</v>
      </c>
      <c r="F24" s="345">
        <v>43240</v>
      </c>
      <c r="G24" s="347" t="s">
        <v>79</v>
      </c>
      <c r="H24" s="294"/>
      <c r="I24" s="207">
        <v>5</v>
      </c>
      <c r="J24" s="299" t="s">
        <v>146</v>
      </c>
      <c r="K24" s="299" t="s">
        <v>146</v>
      </c>
    </row>
    <row r="25" spans="1:11" s="299" customFormat="1" ht="18" customHeight="1">
      <c r="A25" s="428"/>
      <c r="B25" s="483"/>
      <c r="C25" s="210" t="str">
        <f>J$9</f>
        <v>札幌ジュニアFC</v>
      </c>
      <c r="D25" s="215">
        <v>0.375</v>
      </c>
      <c r="E25" s="222" t="str">
        <f>J$7</f>
        <v>プログレッソ十勝FCU－１５</v>
      </c>
      <c r="F25" s="248">
        <v>43240</v>
      </c>
      <c r="G25" s="245" t="s">
        <v>271</v>
      </c>
      <c r="H25" s="294"/>
      <c r="I25" s="207">
        <v>6</v>
      </c>
      <c r="J25" s="299" t="s">
        <v>151</v>
      </c>
      <c r="K25" s="299" t="s">
        <v>151</v>
      </c>
    </row>
    <row r="26" spans="1:11" s="299" customFormat="1" ht="18" customHeight="1">
      <c r="A26" s="428"/>
      <c r="B26" s="483"/>
      <c r="C26" s="217" t="str">
        <f>J$11</f>
        <v>旭川市立緑が丘中学校</v>
      </c>
      <c r="D26" s="215">
        <v>0.59027777777777779</v>
      </c>
      <c r="E26" s="210" t="str">
        <f>J$5</f>
        <v>ＦＣ　DEN OVA</v>
      </c>
      <c r="F26" s="247" t="s">
        <v>272</v>
      </c>
      <c r="G26" s="239" t="s">
        <v>22</v>
      </c>
      <c r="H26" s="294"/>
      <c r="I26" s="207">
        <v>7</v>
      </c>
    </row>
    <row r="27" spans="1:11" s="299" customFormat="1" ht="18" customHeight="1">
      <c r="A27" s="432"/>
      <c r="B27" s="484"/>
      <c r="C27" s="210" t="str">
        <f>J$12</f>
        <v>サンクFCくりやまU-15</v>
      </c>
      <c r="D27" s="230">
        <v>0.4861111111111111</v>
      </c>
      <c r="E27" s="210" t="str">
        <f>J$13</f>
        <v>北海道コンサドーレ釧路U-15</v>
      </c>
      <c r="F27" s="251">
        <v>43239</v>
      </c>
      <c r="G27" s="241" t="s">
        <v>273</v>
      </c>
      <c r="H27" s="294"/>
      <c r="I27" s="207">
        <v>8</v>
      </c>
      <c r="J27" s="299" t="s">
        <v>144</v>
      </c>
      <c r="K27" s="299" t="s">
        <v>144</v>
      </c>
    </row>
    <row r="28" spans="1:11" s="299" customFormat="1" ht="18" customHeight="1">
      <c r="A28" s="431">
        <v>7</v>
      </c>
      <c r="B28" s="494" t="s">
        <v>274</v>
      </c>
      <c r="C28" s="209" t="str">
        <f>J$11</f>
        <v>旭川市立緑が丘中学校</v>
      </c>
      <c r="D28" s="220">
        <v>0.59027777777777779</v>
      </c>
      <c r="E28" s="209" t="str">
        <f>J$12</f>
        <v>サンクFCくりやまU-15</v>
      </c>
      <c r="F28" s="275" t="s">
        <v>275</v>
      </c>
      <c r="G28" s="243" t="s">
        <v>276</v>
      </c>
      <c r="H28" s="294"/>
      <c r="I28" s="207">
        <v>9</v>
      </c>
      <c r="J28" s="299" t="s">
        <v>263</v>
      </c>
      <c r="K28" s="299" t="s">
        <v>263</v>
      </c>
    </row>
    <row r="29" spans="1:11" s="299" customFormat="1" ht="18" customHeight="1">
      <c r="A29" s="428"/>
      <c r="B29" s="495"/>
      <c r="C29" s="210" t="str">
        <f>J$4</f>
        <v>DOHTOジュニア</v>
      </c>
      <c r="D29" s="215">
        <v>0.39583333333333331</v>
      </c>
      <c r="E29" s="210" t="str">
        <f>J$7</f>
        <v>プログレッソ十勝FCU－１５</v>
      </c>
      <c r="F29" s="248">
        <v>43254</v>
      </c>
      <c r="G29" s="245" t="s">
        <v>216</v>
      </c>
      <c r="H29" s="294"/>
      <c r="I29" s="207">
        <v>10</v>
      </c>
      <c r="J29" s="299" t="s">
        <v>160</v>
      </c>
      <c r="K29" s="299" t="s">
        <v>160</v>
      </c>
    </row>
    <row r="30" spans="1:11" s="299" customFormat="1" ht="21" customHeight="1">
      <c r="A30" s="428"/>
      <c r="B30" s="495"/>
      <c r="C30" s="337" t="str">
        <f>J$8</f>
        <v>ジェネラーレ室蘭U-15</v>
      </c>
      <c r="D30" s="348">
        <v>0.4861111111111111</v>
      </c>
      <c r="E30" s="344" t="str">
        <f>J$6</f>
        <v>帯北アンビシャス</v>
      </c>
      <c r="F30" s="349">
        <v>43254</v>
      </c>
      <c r="G30" s="350" t="s">
        <v>246</v>
      </c>
      <c r="H30" s="294"/>
      <c r="I30" s="207"/>
    </row>
    <row r="31" spans="1:11" s="299" customFormat="1" ht="18" customHeight="1">
      <c r="A31" s="432"/>
      <c r="B31" s="496"/>
      <c r="C31" s="221" t="str">
        <f>J$9</f>
        <v>札幌ジュニアFC</v>
      </c>
      <c r="D31" s="211">
        <v>0.51388888888888895</v>
      </c>
      <c r="E31" s="229" t="str">
        <f>J$5</f>
        <v>ＦＣ　DEN OVA</v>
      </c>
      <c r="F31" s="248">
        <v>43254</v>
      </c>
      <c r="G31" s="241" t="s">
        <v>271</v>
      </c>
      <c r="H31" s="294"/>
      <c r="I31" s="207"/>
    </row>
    <row r="32" spans="1:11" s="299" customFormat="1" ht="18" customHeight="1">
      <c r="A32" s="488">
        <v>8</v>
      </c>
      <c r="B32" s="500" t="s">
        <v>277</v>
      </c>
      <c r="C32" s="209" t="str">
        <f>J$9</f>
        <v>札幌ジュニアFC</v>
      </c>
      <c r="D32" s="220">
        <v>0.6875</v>
      </c>
      <c r="E32" s="209" t="str">
        <f>J$12</f>
        <v>サンクFCくりやまU-15</v>
      </c>
      <c r="F32" s="253">
        <v>43261</v>
      </c>
      <c r="G32" s="239" t="s">
        <v>213</v>
      </c>
      <c r="H32" s="294"/>
    </row>
    <row r="33" spans="1:11" s="299" customFormat="1" ht="18" customHeight="1">
      <c r="A33" s="489"/>
      <c r="B33" s="501"/>
      <c r="C33" s="210" t="str">
        <f>J$4</f>
        <v>DOHTOジュニア</v>
      </c>
      <c r="D33" s="211">
        <v>0.39583333333333331</v>
      </c>
      <c r="E33" s="229" t="str">
        <f>J$6</f>
        <v>帯北アンビシャス</v>
      </c>
      <c r="F33" s="247">
        <v>43261</v>
      </c>
      <c r="G33" s="255" t="s">
        <v>236</v>
      </c>
      <c r="H33" s="294"/>
    </row>
    <row r="34" spans="1:11" s="299" customFormat="1" ht="18" customHeight="1">
      <c r="A34" s="489"/>
      <c r="B34" s="501"/>
      <c r="C34" s="210" t="str">
        <f>J$5</f>
        <v>ＦＣ　DEN OVA</v>
      </c>
      <c r="D34" s="218">
        <v>0.63888888888888895</v>
      </c>
      <c r="E34" s="217" t="str">
        <f>J$7</f>
        <v>プログレッソ十勝FCU－１５</v>
      </c>
      <c r="F34" s="248">
        <v>43261</v>
      </c>
      <c r="G34" s="245" t="s">
        <v>278</v>
      </c>
      <c r="H34" s="294"/>
    </row>
    <row r="35" spans="1:11" s="299" customFormat="1" ht="18" customHeight="1">
      <c r="A35" s="490"/>
      <c r="B35" s="502"/>
      <c r="C35" s="337" t="str">
        <f>J$8</f>
        <v>ジェネラーレ室蘭U-15</v>
      </c>
      <c r="D35" s="351">
        <v>0.4861111111111111</v>
      </c>
      <c r="E35" s="342" t="str">
        <f>J$13</f>
        <v>北海道コンサドーレ釧路U-15</v>
      </c>
      <c r="F35" s="352">
        <v>43261</v>
      </c>
      <c r="G35" s="353" t="s">
        <v>79</v>
      </c>
      <c r="H35" s="294"/>
    </row>
    <row r="36" spans="1:11" s="299" customFormat="1" ht="18" customHeight="1">
      <c r="A36" s="488">
        <v>9</v>
      </c>
      <c r="B36" s="491" t="s">
        <v>279</v>
      </c>
      <c r="C36" s="232" t="str">
        <f>J$7</f>
        <v>プログレッソ十勝FCU－１５</v>
      </c>
      <c r="D36" s="272">
        <v>0.61458333333333337</v>
      </c>
      <c r="E36" s="232" t="str">
        <f>J$12</f>
        <v>サンクFCくりやまU-15</v>
      </c>
      <c r="F36" s="273">
        <v>43268</v>
      </c>
      <c r="G36" s="240" t="s">
        <v>148</v>
      </c>
      <c r="H36" s="294"/>
    </row>
    <row r="37" spans="1:11" s="299" customFormat="1" ht="18" customHeight="1">
      <c r="A37" s="489"/>
      <c r="B37" s="492"/>
      <c r="C37" s="342" t="str">
        <f>J$8</f>
        <v>ジェネラーレ室蘭U-15</v>
      </c>
      <c r="D37" s="354">
        <v>0.4861111111111111</v>
      </c>
      <c r="E37" s="342" t="str">
        <f>J$11</f>
        <v>旭川市立緑が丘中学校</v>
      </c>
      <c r="F37" s="349">
        <v>43267</v>
      </c>
      <c r="G37" s="355" t="s">
        <v>79</v>
      </c>
      <c r="H37" s="294"/>
    </row>
    <row r="38" spans="1:11" s="299" customFormat="1" ht="18" customHeight="1">
      <c r="A38" s="489"/>
      <c r="B38" s="492"/>
      <c r="C38" s="216" t="str">
        <f>J$5</f>
        <v>ＦＣ　DEN OVA</v>
      </c>
      <c r="D38" s="306">
        <v>0.55555555555555558</v>
      </c>
      <c r="E38" s="216" t="str">
        <f>J$4</f>
        <v>DOHTOジュニア</v>
      </c>
      <c r="F38" s="248">
        <v>43267</v>
      </c>
      <c r="G38" s="245" t="s">
        <v>238</v>
      </c>
      <c r="H38" s="294"/>
    </row>
    <row r="39" spans="1:11" s="299" customFormat="1" ht="18" customHeight="1">
      <c r="A39" s="490"/>
      <c r="B39" s="493"/>
      <c r="C39" s="212" t="str">
        <f>J$6</f>
        <v>帯北アンビシャス</v>
      </c>
      <c r="D39" s="277">
        <v>0.5625</v>
      </c>
      <c r="E39" s="278" t="str">
        <f>J$13</f>
        <v>北海道コンサドーレ釧路U-15</v>
      </c>
      <c r="F39" s="274">
        <v>43268</v>
      </c>
      <c r="G39" s="257" t="s">
        <v>148</v>
      </c>
      <c r="H39" s="294"/>
    </row>
    <row r="40" spans="1:11" s="299" customFormat="1" ht="18" customHeight="1">
      <c r="A40" s="431">
        <v>10</v>
      </c>
      <c r="B40" s="479" t="s">
        <v>280</v>
      </c>
      <c r="C40" s="232" t="s">
        <v>167</v>
      </c>
      <c r="D40" s="279">
        <v>0.4861111111111111</v>
      </c>
      <c r="E40" s="232" t="s">
        <v>162</v>
      </c>
      <c r="F40" s="271">
        <v>43302</v>
      </c>
      <c r="G40" s="280" t="s">
        <v>224</v>
      </c>
      <c r="H40" s="294"/>
      <c r="I40" s="207">
        <v>1</v>
      </c>
      <c r="J40" s="299" t="s">
        <v>1</v>
      </c>
      <c r="K40" s="299" t="s">
        <v>1</v>
      </c>
    </row>
    <row r="41" spans="1:11" s="299" customFormat="1" ht="18" customHeight="1">
      <c r="A41" s="428"/>
      <c r="B41" s="480"/>
      <c r="C41" s="216" t="s">
        <v>168</v>
      </c>
      <c r="D41" s="215">
        <v>0.4861111111111111</v>
      </c>
      <c r="E41" s="217" t="s">
        <v>163</v>
      </c>
      <c r="F41" s="248">
        <v>43302</v>
      </c>
      <c r="G41" s="256" t="s">
        <v>237</v>
      </c>
      <c r="H41" s="314"/>
      <c r="I41" s="207">
        <v>2</v>
      </c>
      <c r="J41" s="299" t="s">
        <v>255</v>
      </c>
      <c r="K41" s="299" t="s">
        <v>255</v>
      </c>
    </row>
    <row r="42" spans="1:11" s="299" customFormat="1" ht="18" customHeight="1">
      <c r="A42" s="428"/>
      <c r="B42" s="480"/>
      <c r="C42" s="216" t="s">
        <v>169</v>
      </c>
      <c r="D42" s="306">
        <v>0.61111111111111105</v>
      </c>
      <c r="E42" s="216" t="str">
        <f>J42</f>
        <v>帯北アンビシャス</v>
      </c>
      <c r="F42" s="247" t="s">
        <v>281</v>
      </c>
      <c r="G42" s="245" t="s">
        <v>22</v>
      </c>
      <c r="H42" s="294"/>
      <c r="I42" s="207">
        <v>3</v>
      </c>
      <c r="J42" s="299" t="s">
        <v>36</v>
      </c>
      <c r="K42" s="299" t="s">
        <v>36</v>
      </c>
    </row>
    <row r="43" spans="1:11" s="299" customFormat="1" ht="18" customHeight="1">
      <c r="A43" s="432"/>
      <c r="B43" s="487"/>
      <c r="C43" s="337" t="s">
        <v>171</v>
      </c>
      <c r="D43" s="351">
        <v>0.46527777777777773</v>
      </c>
      <c r="E43" s="356" t="str">
        <f>J44</f>
        <v>ジェネラーレ室蘭U-15</v>
      </c>
      <c r="F43" s="349">
        <v>43302</v>
      </c>
      <c r="G43" s="355" t="s">
        <v>214</v>
      </c>
      <c r="H43" s="294"/>
      <c r="I43" s="207">
        <v>4</v>
      </c>
      <c r="J43" s="299" t="s">
        <v>145</v>
      </c>
      <c r="K43" s="299" t="s">
        <v>145</v>
      </c>
    </row>
    <row r="44" spans="1:11" s="299" customFormat="1" ht="18" customHeight="1">
      <c r="A44" s="431">
        <v>11</v>
      </c>
      <c r="B44" s="503" t="s">
        <v>282</v>
      </c>
      <c r="C44" s="357" t="s">
        <v>165</v>
      </c>
      <c r="D44" s="358">
        <v>0.5625</v>
      </c>
      <c r="E44" s="346" t="s">
        <v>166</v>
      </c>
      <c r="F44" s="359">
        <v>43324</v>
      </c>
      <c r="G44" s="360" t="s">
        <v>231</v>
      </c>
      <c r="H44" s="294"/>
      <c r="I44" s="207">
        <v>5</v>
      </c>
      <c r="J44" s="299" t="s">
        <v>220</v>
      </c>
      <c r="K44" s="299" t="s">
        <v>146</v>
      </c>
    </row>
    <row r="45" spans="1:11" s="299" customFormat="1" ht="18" customHeight="1">
      <c r="A45" s="428"/>
      <c r="B45" s="477"/>
      <c r="C45" s="210" t="str">
        <f>J48</f>
        <v>サンクFCくりやまU-15</v>
      </c>
      <c r="D45" s="211">
        <v>0.4861111111111111</v>
      </c>
      <c r="E45" s="217" t="str">
        <f>J40</f>
        <v>DOHTOジュニア</v>
      </c>
      <c r="F45" s="248">
        <v>43324</v>
      </c>
      <c r="G45" s="255" t="s">
        <v>273</v>
      </c>
      <c r="H45" s="294"/>
      <c r="I45" s="207">
        <v>6</v>
      </c>
      <c r="J45" s="299" t="s">
        <v>151</v>
      </c>
      <c r="K45" s="299" t="s">
        <v>151</v>
      </c>
    </row>
    <row r="46" spans="1:11" s="299" customFormat="1" ht="18" customHeight="1">
      <c r="A46" s="428"/>
      <c r="B46" s="477"/>
      <c r="C46" s="217" t="s">
        <v>167</v>
      </c>
      <c r="D46" s="218">
        <v>0.46527777777777773</v>
      </c>
      <c r="E46" s="210" t="s">
        <v>169</v>
      </c>
      <c r="F46" s="247">
        <v>43323</v>
      </c>
      <c r="G46" s="246" t="s">
        <v>230</v>
      </c>
      <c r="H46" s="472" t="s">
        <v>261</v>
      </c>
      <c r="I46" s="207">
        <v>7</v>
      </c>
    </row>
    <row r="47" spans="1:11" s="299" customFormat="1" ht="18" customHeight="1">
      <c r="A47" s="432"/>
      <c r="B47" s="478"/>
      <c r="C47" s="214" t="s">
        <v>164</v>
      </c>
      <c r="D47" s="277">
        <v>0.61458333333333337</v>
      </c>
      <c r="E47" s="281" t="s">
        <v>171</v>
      </c>
      <c r="F47" s="251">
        <v>43324</v>
      </c>
      <c r="G47" s="241" t="s">
        <v>231</v>
      </c>
      <c r="H47" s="471"/>
      <c r="I47" s="207">
        <v>8</v>
      </c>
      <c r="J47" s="299" t="s">
        <v>144</v>
      </c>
      <c r="K47" s="299" t="s">
        <v>144</v>
      </c>
    </row>
    <row r="48" spans="1:11" s="299" customFormat="1" ht="18" customHeight="1">
      <c r="A48" s="431">
        <v>12</v>
      </c>
      <c r="B48" s="482" t="s">
        <v>283</v>
      </c>
      <c r="C48" s="361" t="str">
        <f>J61</f>
        <v>ＦＣ　DEN OVA</v>
      </c>
      <c r="D48" s="362">
        <v>0.46527777777777773</v>
      </c>
      <c r="E48" s="363" t="str">
        <f>J64</f>
        <v>ジェネラーレ室蘭U-15</v>
      </c>
      <c r="F48" s="345">
        <v>43344</v>
      </c>
      <c r="G48" s="347" t="s">
        <v>116</v>
      </c>
      <c r="H48" s="314"/>
      <c r="I48" s="207">
        <v>9</v>
      </c>
      <c r="J48" s="299" t="s">
        <v>262</v>
      </c>
      <c r="K48" s="299" t="s">
        <v>263</v>
      </c>
    </row>
    <row r="49" spans="1:14" s="299" customFormat="1" ht="18" customHeight="1">
      <c r="A49" s="428"/>
      <c r="B49" s="483"/>
      <c r="C49" s="210" t="s">
        <v>165</v>
      </c>
      <c r="D49" s="215">
        <v>0.4861111111111111</v>
      </c>
      <c r="E49" s="228" t="s">
        <v>164</v>
      </c>
      <c r="F49" s="248">
        <v>43345</v>
      </c>
      <c r="G49" s="245" t="s">
        <v>148</v>
      </c>
      <c r="H49" s="314"/>
      <c r="I49" s="207">
        <v>10</v>
      </c>
      <c r="J49" s="299" t="s">
        <v>219</v>
      </c>
      <c r="K49" s="299" t="s">
        <v>160</v>
      </c>
      <c r="L49" s="307"/>
      <c r="M49" s="307"/>
      <c r="N49" s="307"/>
    </row>
    <row r="50" spans="1:14" s="299" customFormat="1" ht="18" customHeight="1">
      <c r="A50" s="428"/>
      <c r="B50" s="483"/>
      <c r="C50" s="210" t="s">
        <v>169</v>
      </c>
      <c r="D50" s="211">
        <v>0.46875</v>
      </c>
      <c r="E50" s="210" t="s">
        <v>162</v>
      </c>
      <c r="F50" s="247" t="s">
        <v>284</v>
      </c>
      <c r="G50" s="239" t="s">
        <v>22</v>
      </c>
      <c r="H50" s="294"/>
      <c r="I50" s="207"/>
      <c r="L50" s="307"/>
      <c r="M50" s="307"/>
      <c r="N50" s="307"/>
    </row>
    <row r="51" spans="1:14" s="299" customFormat="1" ht="18" customHeight="1">
      <c r="A51" s="432"/>
      <c r="B51" s="484"/>
      <c r="C51" s="214" t="s">
        <v>285</v>
      </c>
      <c r="D51" s="277">
        <v>0.4861111111111111</v>
      </c>
      <c r="E51" s="214" t="s">
        <v>171</v>
      </c>
      <c r="F51" s="251">
        <v>43345</v>
      </c>
      <c r="G51" s="241" t="s">
        <v>230</v>
      </c>
      <c r="H51" s="294"/>
      <c r="I51" s="207"/>
      <c r="L51" s="307"/>
      <c r="M51" s="307"/>
      <c r="N51" s="307"/>
    </row>
    <row r="52" spans="1:14" s="299" customFormat="1" ht="18" customHeight="1">
      <c r="A52" s="431">
        <v>13</v>
      </c>
      <c r="B52" s="482" t="s">
        <v>286</v>
      </c>
      <c r="C52" s="344" t="s">
        <v>262</v>
      </c>
      <c r="D52" s="336">
        <v>0.4861111111111111</v>
      </c>
      <c r="E52" s="342" t="s">
        <v>287</v>
      </c>
      <c r="F52" s="364">
        <v>43352</v>
      </c>
      <c r="G52" s="365" t="s">
        <v>242</v>
      </c>
      <c r="H52" s="294" t="s">
        <v>269</v>
      </c>
      <c r="L52" s="307"/>
      <c r="M52" s="307"/>
      <c r="N52" s="307"/>
    </row>
    <row r="53" spans="1:14" s="299" customFormat="1" ht="18" customHeight="1">
      <c r="A53" s="428"/>
      <c r="B53" s="483"/>
      <c r="C53" s="210" t="s">
        <v>167</v>
      </c>
      <c r="D53" s="211">
        <v>0.4861111111111111</v>
      </c>
      <c r="E53" s="228" t="s">
        <v>165</v>
      </c>
      <c r="F53" s="248">
        <v>43352</v>
      </c>
      <c r="G53" s="245" t="s">
        <v>228</v>
      </c>
      <c r="H53" s="294"/>
      <c r="L53" s="307"/>
      <c r="M53" s="307"/>
      <c r="N53" s="307"/>
    </row>
    <row r="54" spans="1:14" s="299" customFormat="1" ht="18" customHeight="1">
      <c r="A54" s="428"/>
      <c r="B54" s="483"/>
      <c r="C54" s="210" t="s">
        <v>164</v>
      </c>
      <c r="D54" s="211">
        <v>0.4861111111111111</v>
      </c>
      <c r="E54" s="217" t="s">
        <v>163</v>
      </c>
      <c r="F54" s="248">
        <v>43352</v>
      </c>
      <c r="G54" s="245" t="s">
        <v>148</v>
      </c>
      <c r="H54" s="314"/>
    </row>
    <row r="55" spans="1:14" s="299" customFormat="1" ht="18" customHeight="1">
      <c r="A55" s="432"/>
      <c r="B55" s="484"/>
      <c r="C55" s="212" t="s">
        <v>171</v>
      </c>
      <c r="D55" s="285">
        <v>0.46527777777777773</v>
      </c>
      <c r="E55" s="214" t="s">
        <v>169</v>
      </c>
      <c r="F55" s="251">
        <v>43351</v>
      </c>
      <c r="G55" s="257" t="s">
        <v>212</v>
      </c>
      <c r="H55" s="314"/>
    </row>
    <row r="56" spans="1:14" s="299" customFormat="1" ht="18" customHeight="1">
      <c r="A56" s="431">
        <v>14</v>
      </c>
      <c r="B56" s="463" t="s">
        <v>288</v>
      </c>
      <c r="C56" s="210" t="s">
        <v>165</v>
      </c>
      <c r="D56" s="211">
        <v>0.61458333333333337</v>
      </c>
      <c r="E56" s="217" t="s">
        <v>169</v>
      </c>
      <c r="F56" s="248">
        <v>43359</v>
      </c>
      <c r="G56" s="239" t="s">
        <v>148</v>
      </c>
      <c r="H56" s="294"/>
    </row>
    <row r="57" spans="1:14" s="299" customFormat="1" ht="18" customHeight="1">
      <c r="A57" s="428"/>
      <c r="B57" s="464"/>
      <c r="C57" s="227" t="s">
        <v>164</v>
      </c>
      <c r="D57" s="211">
        <v>0.5625</v>
      </c>
      <c r="E57" s="210" t="s">
        <v>262</v>
      </c>
      <c r="F57" s="247">
        <v>43359</v>
      </c>
      <c r="G57" s="245" t="s">
        <v>148</v>
      </c>
      <c r="H57" s="294"/>
    </row>
    <row r="58" spans="1:14" s="299" customFormat="1" ht="18" customHeight="1">
      <c r="A58" s="428"/>
      <c r="B58" s="464"/>
      <c r="C58" s="228" t="s">
        <v>163</v>
      </c>
      <c r="D58" s="215">
        <v>0.53472222222222221</v>
      </c>
      <c r="E58" s="217" t="s">
        <v>285</v>
      </c>
      <c r="F58" s="248">
        <v>43360</v>
      </c>
      <c r="G58" s="246" t="s">
        <v>212</v>
      </c>
      <c r="H58" s="294"/>
    </row>
    <row r="59" spans="1:14" s="299" customFormat="1" ht="18" customHeight="1">
      <c r="A59" s="432"/>
      <c r="B59" s="465"/>
      <c r="C59" s="217" t="s">
        <v>171</v>
      </c>
      <c r="D59" s="230">
        <v>0.58333333333333337</v>
      </c>
      <c r="E59" s="222" t="s">
        <v>162</v>
      </c>
      <c r="F59" s="251">
        <v>43360</v>
      </c>
      <c r="G59" s="246" t="s">
        <v>212</v>
      </c>
      <c r="H59" s="294" t="s">
        <v>269</v>
      </c>
    </row>
    <row r="60" spans="1:14" s="299" customFormat="1" ht="18" customHeight="1">
      <c r="A60" s="431">
        <v>15</v>
      </c>
      <c r="B60" s="497" t="s">
        <v>289</v>
      </c>
      <c r="C60" s="366" t="s">
        <v>162</v>
      </c>
      <c r="D60" s="358">
        <v>0.39583333333333331</v>
      </c>
      <c r="E60" s="366" t="s">
        <v>287</v>
      </c>
      <c r="F60" s="359">
        <v>43366</v>
      </c>
      <c r="G60" s="367" t="s">
        <v>217</v>
      </c>
      <c r="H60" s="294"/>
      <c r="I60" s="207">
        <v>1</v>
      </c>
      <c r="J60" s="299" t="s">
        <v>1</v>
      </c>
      <c r="K60" s="299" t="s">
        <v>1</v>
      </c>
    </row>
    <row r="61" spans="1:14" s="299" customFormat="1" ht="18" customHeight="1">
      <c r="A61" s="428"/>
      <c r="B61" s="498"/>
      <c r="C61" s="222" t="s">
        <v>165</v>
      </c>
      <c r="D61" s="283">
        <v>0.5625</v>
      </c>
      <c r="E61" s="222" t="s">
        <v>171</v>
      </c>
      <c r="F61" s="248">
        <v>43366</v>
      </c>
      <c r="G61" s="246" t="s">
        <v>148</v>
      </c>
      <c r="H61" s="294"/>
      <c r="I61" s="207">
        <v>2</v>
      </c>
      <c r="J61" s="299" t="s">
        <v>255</v>
      </c>
      <c r="K61" s="299" t="s">
        <v>255</v>
      </c>
    </row>
    <row r="62" spans="1:14" ht="18" customHeight="1">
      <c r="A62" s="428"/>
      <c r="B62" s="498"/>
      <c r="C62" s="210" t="s">
        <v>163</v>
      </c>
      <c r="D62" s="211">
        <v>0.46527777777777773</v>
      </c>
      <c r="E62" s="217" t="s">
        <v>169</v>
      </c>
      <c r="F62" s="247">
        <v>43365</v>
      </c>
      <c r="G62" s="246" t="s">
        <v>212</v>
      </c>
      <c r="H62" s="294"/>
      <c r="I62" s="207">
        <v>3</v>
      </c>
      <c r="J62" s="299" t="s">
        <v>36</v>
      </c>
      <c r="K62" s="299" t="s">
        <v>36</v>
      </c>
    </row>
    <row r="63" spans="1:14" ht="18" customHeight="1">
      <c r="A63" s="432"/>
      <c r="B63" s="499"/>
      <c r="C63" s="210" t="s">
        <v>285</v>
      </c>
      <c r="D63" s="285">
        <v>0.4861111111111111</v>
      </c>
      <c r="E63" s="214" t="s">
        <v>262</v>
      </c>
      <c r="F63" s="247">
        <v>43365</v>
      </c>
      <c r="G63" s="241" t="s">
        <v>228</v>
      </c>
      <c r="H63" s="294"/>
      <c r="I63" s="207">
        <v>4</v>
      </c>
      <c r="J63" s="299" t="s">
        <v>145</v>
      </c>
      <c r="K63" s="299" t="s">
        <v>145</v>
      </c>
    </row>
    <row r="64" spans="1:14" ht="18" customHeight="1">
      <c r="A64" s="431">
        <v>16</v>
      </c>
      <c r="B64" s="494" t="s">
        <v>290</v>
      </c>
      <c r="C64" s="209" t="s">
        <v>262</v>
      </c>
      <c r="D64" s="283">
        <v>0.4861111111111111</v>
      </c>
      <c r="E64" s="222" t="s">
        <v>169</v>
      </c>
      <c r="F64" s="275">
        <v>43380</v>
      </c>
      <c r="G64" s="324" t="s">
        <v>242</v>
      </c>
      <c r="H64" s="294"/>
      <c r="I64" s="207">
        <v>5</v>
      </c>
      <c r="J64" s="299" t="s">
        <v>220</v>
      </c>
      <c r="K64" s="299" t="s">
        <v>146</v>
      </c>
    </row>
    <row r="65" spans="1:11" ht="18" customHeight="1">
      <c r="A65" s="428"/>
      <c r="B65" s="495"/>
      <c r="C65" s="210" t="s">
        <v>165</v>
      </c>
      <c r="D65" s="211">
        <v>0.61458333333333337</v>
      </c>
      <c r="E65" s="210" t="s">
        <v>162</v>
      </c>
      <c r="F65" s="248">
        <v>43380</v>
      </c>
      <c r="G65" s="245" t="s">
        <v>148</v>
      </c>
      <c r="H65" s="294"/>
      <c r="I65" s="207">
        <v>6</v>
      </c>
      <c r="J65" s="299" t="s">
        <v>151</v>
      </c>
      <c r="K65" s="299" t="s">
        <v>151</v>
      </c>
    </row>
    <row r="66" spans="1:11" ht="18" customHeight="1">
      <c r="A66" s="428"/>
      <c r="B66" s="495"/>
      <c r="C66" s="344" t="s">
        <v>164</v>
      </c>
      <c r="D66" s="368">
        <v>0.5625</v>
      </c>
      <c r="E66" s="369" t="s">
        <v>287</v>
      </c>
      <c r="F66" s="349">
        <v>43380</v>
      </c>
      <c r="G66" s="355" t="s">
        <v>148</v>
      </c>
      <c r="H66" s="294"/>
      <c r="I66" s="207">
        <v>7</v>
      </c>
      <c r="J66" s="299"/>
      <c r="K66" s="299"/>
    </row>
    <row r="67" spans="1:11" ht="18" customHeight="1">
      <c r="A67" s="432"/>
      <c r="B67" s="496"/>
      <c r="C67" s="229" t="s">
        <v>163</v>
      </c>
      <c r="D67" s="309">
        <v>0.47222222222222227</v>
      </c>
      <c r="E67" s="217" t="s">
        <v>171</v>
      </c>
      <c r="F67" s="248">
        <v>43379</v>
      </c>
      <c r="G67" s="246" t="s">
        <v>232</v>
      </c>
      <c r="H67" s="294"/>
      <c r="I67" s="207">
        <v>8</v>
      </c>
      <c r="J67" s="299" t="s">
        <v>144</v>
      </c>
      <c r="K67" s="299" t="s">
        <v>144</v>
      </c>
    </row>
    <row r="68" spans="1:11" ht="18" customHeight="1">
      <c r="A68" s="488">
        <v>17</v>
      </c>
      <c r="B68" s="500" t="s">
        <v>291</v>
      </c>
      <c r="C68" s="209" t="s">
        <v>262</v>
      </c>
      <c r="D68" s="310">
        <v>0.4861111111111111</v>
      </c>
      <c r="E68" s="232" t="s">
        <v>171</v>
      </c>
      <c r="F68" s="253">
        <v>43386</v>
      </c>
      <c r="G68" s="240" t="s">
        <v>237</v>
      </c>
      <c r="H68" s="294" t="s">
        <v>269</v>
      </c>
      <c r="I68" s="207">
        <v>9</v>
      </c>
      <c r="J68" s="299" t="s">
        <v>262</v>
      </c>
      <c r="K68" s="299" t="s">
        <v>263</v>
      </c>
    </row>
    <row r="69" spans="1:11" ht="18" customHeight="1">
      <c r="A69" s="489"/>
      <c r="B69" s="501"/>
      <c r="C69" s="229" t="s">
        <v>164</v>
      </c>
      <c r="D69" s="211">
        <v>0.61458333333333337</v>
      </c>
      <c r="E69" s="210" t="s">
        <v>162</v>
      </c>
      <c r="F69" s="248">
        <v>43387</v>
      </c>
      <c r="G69" s="245" t="s">
        <v>147</v>
      </c>
      <c r="H69" s="294"/>
      <c r="I69" s="207">
        <v>10</v>
      </c>
      <c r="J69" s="299" t="s">
        <v>219</v>
      </c>
      <c r="K69" s="299" t="s">
        <v>160</v>
      </c>
    </row>
    <row r="70" spans="1:11" ht="18" customHeight="1">
      <c r="A70" s="489"/>
      <c r="B70" s="501"/>
      <c r="C70" s="210" t="s">
        <v>165</v>
      </c>
      <c r="D70" s="218">
        <v>0.5625</v>
      </c>
      <c r="E70" s="229" t="s">
        <v>163</v>
      </c>
      <c r="F70" s="248">
        <v>43387</v>
      </c>
      <c r="G70" s="245" t="s">
        <v>147</v>
      </c>
      <c r="H70" s="294"/>
      <c r="I70" s="207"/>
      <c r="J70" s="299"/>
    </row>
    <row r="71" spans="1:11" ht="18" customHeight="1">
      <c r="A71" s="490"/>
      <c r="B71" s="502"/>
      <c r="C71" s="342" t="s">
        <v>285</v>
      </c>
      <c r="D71" s="370">
        <v>0.4861111111111111</v>
      </c>
      <c r="E71" s="371" t="s">
        <v>287</v>
      </c>
      <c r="F71" s="372">
        <v>43386</v>
      </c>
      <c r="G71" s="340" t="s">
        <v>228</v>
      </c>
      <c r="H71" s="294"/>
      <c r="I71" s="207"/>
      <c r="J71" s="299"/>
    </row>
    <row r="72" spans="1:11" ht="18" customHeight="1">
      <c r="A72" s="431">
        <v>18</v>
      </c>
      <c r="B72" s="438" t="s">
        <v>292</v>
      </c>
      <c r="C72" s="232" t="s">
        <v>262</v>
      </c>
      <c r="D72" s="279">
        <v>0.4861111111111111</v>
      </c>
      <c r="E72" s="232" t="s">
        <v>165</v>
      </c>
      <c r="F72" s="311">
        <v>43394</v>
      </c>
      <c r="G72" s="240" t="s">
        <v>273</v>
      </c>
      <c r="H72" s="471" t="s">
        <v>261</v>
      </c>
      <c r="I72" s="297"/>
    </row>
    <row r="73" spans="1:11" ht="18" customHeight="1">
      <c r="A73" s="428"/>
      <c r="B73" s="439"/>
      <c r="C73" s="342" t="s">
        <v>169</v>
      </c>
      <c r="D73" s="373">
        <v>0.4861111111111111</v>
      </c>
      <c r="E73" s="337" t="s">
        <v>287</v>
      </c>
      <c r="F73" s="374" t="s">
        <v>293</v>
      </c>
      <c r="G73" s="339" t="s">
        <v>22</v>
      </c>
      <c r="H73" s="471"/>
      <c r="I73" s="297"/>
    </row>
    <row r="74" spans="1:11" ht="18" customHeight="1">
      <c r="A74" s="428"/>
      <c r="B74" s="440"/>
      <c r="C74" s="210" t="s">
        <v>162</v>
      </c>
      <c r="D74" s="306">
        <v>0.39583333333333331</v>
      </c>
      <c r="E74" s="216" t="s">
        <v>163</v>
      </c>
      <c r="F74" s="248">
        <v>43394</v>
      </c>
      <c r="G74" s="245" t="s">
        <v>217</v>
      </c>
      <c r="H74" s="294"/>
      <c r="I74" s="297"/>
    </row>
    <row r="75" spans="1:11" ht="18" customHeight="1" thickBot="1">
      <c r="A75" s="437"/>
      <c r="B75" s="441"/>
      <c r="C75" s="288" t="s">
        <v>285</v>
      </c>
      <c r="D75" s="289">
        <v>0.4861111111111111</v>
      </c>
      <c r="E75" s="290" t="s">
        <v>164</v>
      </c>
      <c r="F75" s="291">
        <v>43393</v>
      </c>
      <c r="G75" s="292" t="s">
        <v>228</v>
      </c>
      <c r="H75" s="294"/>
      <c r="I75" s="297"/>
    </row>
    <row r="76" spans="1:11" ht="18" customHeight="1">
      <c r="H76" s="294"/>
    </row>
    <row r="77" spans="1:11" ht="18" customHeight="1">
      <c r="H77" s="294" t="s">
        <v>269</v>
      </c>
    </row>
    <row r="78" spans="1:11" ht="18" customHeight="1">
      <c r="H78" s="294"/>
      <c r="J78" s="308"/>
    </row>
    <row r="79" spans="1:11" ht="18" customHeight="1">
      <c r="H79" s="294"/>
    </row>
    <row r="80" spans="1:11" ht="18" customHeight="1">
      <c r="H80" s="294"/>
    </row>
    <row r="81" spans="6:10" ht="18" customHeight="1">
      <c r="H81" s="294"/>
    </row>
    <row r="82" spans="6:10" s="27" customFormat="1" ht="18" customHeight="1">
      <c r="F82" s="208"/>
      <c r="H82" s="294" t="s">
        <v>294</v>
      </c>
      <c r="J82" s="297"/>
    </row>
    <row r="83" spans="6:10" s="27" customFormat="1" ht="18" customHeight="1">
      <c r="F83" s="208"/>
      <c r="H83" s="294"/>
      <c r="J83" s="297"/>
    </row>
    <row r="84" spans="6:10" s="27" customFormat="1" ht="18" customHeight="1">
      <c r="F84" s="208"/>
      <c r="H84" s="294"/>
      <c r="J84" s="297"/>
    </row>
    <row r="85" spans="6:10" s="27" customFormat="1" ht="18" customHeight="1">
      <c r="F85" s="208"/>
      <c r="H85" s="316"/>
      <c r="J85" s="297"/>
    </row>
    <row r="86" spans="6:10" s="27" customFormat="1" ht="18" customHeight="1">
      <c r="F86" s="208"/>
      <c r="H86" s="294"/>
      <c r="J86" s="297"/>
    </row>
    <row r="87" spans="6:10" s="27" customFormat="1" ht="18" customHeight="1">
      <c r="F87" s="208"/>
      <c r="H87" s="294"/>
      <c r="J87" s="297"/>
    </row>
    <row r="88" spans="6:10" s="27" customFormat="1" ht="18" customHeight="1">
      <c r="F88" s="208"/>
      <c r="H88" s="294"/>
      <c r="J88" s="297"/>
    </row>
    <row r="89" spans="6:10" s="27" customFormat="1" ht="18" customHeight="1">
      <c r="F89" s="208"/>
      <c r="H89" s="294"/>
      <c r="J89" s="297"/>
    </row>
    <row r="90" spans="6:10" s="27" customFormat="1" ht="18" customHeight="1">
      <c r="F90" s="208"/>
      <c r="H90" s="294"/>
      <c r="J90" s="297"/>
    </row>
    <row r="91" spans="6:10" s="27" customFormat="1" ht="18" customHeight="1">
      <c r="F91" s="208"/>
      <c r="H91" s="294"/>
      <c r="J91" s="297"/>
    </row>
    <row r="92" spans="6:10" s="27" customFormat="1" ht="18" customHeight="1">
      <c r="F92" s="208"/>
      <c r="H92" s="294"/>
      <c r="J92" s="297"/>
    </row>
    <row r="93" spans="6:10" s="27" customFormat="1" ht="9" customHeight="1">
      <c r="F93" s="208"/>
      <c r="J93" s="297"/>
    </row>
    <row r="94" spans="6:10" s="27" customFormat="1" ht="9" customHeight="1">
      <c r="F94" s="208"/>
      <c r="J94" s="297"/>
    </row>
    <row r="95" spans="6:10" s="27" customFormat="1" ht="9" customHeight="1">
      <c r="F95" s="208"/>
      <c r="J95" s="297"/>
    </row>
    <row r="96" spans="6:10" s="27" customFormat="1" ht="9" customHeight="1">
      <c r="F96" s="208"/>
      <c r="J96" s="297"/>
    </row>
    <row r="97" spans="6:10" s="27" customFormat="1" ht="9" customHeight="1">
      <c r="F97" s="208"/>
      <c r="J97" s="297"/>
    </row>
    <row r="98" spans="6:10" s="27" customFormat="1" ht="9" customHeight="1">
      <c r="F98" s="208"/>
      <c r="J98" s="297"/>
    </row>
    <row r="99" spans="6:10" s="27" customFormat="1" ht="9" customHeight="1">
      <c r="F99" s="208"/>
      <c r="J99" s="297"/>
    </row>
    <row r="100" spans="6:10" s="27" customFormat="1" ht="9" customHeight="1">
      <c r="F100" s="208"/>
      <c r="J100" s="297"/>
    </row>
    <row r="101" spans="6:10" s="27" customFormat="1" ht="9" customHeight="1">
      <c r="F101" s="208"/>
      <c r="J101" s="297"/>
    </row>
    <row r="102" spans="6:10" s="27" customFormat="1" ht="9" customHeight="1">
      <c r="F102" s="208"/>
      <c r="J102" s="297"/>
    </row>
    <row r="103" spans="6:10" s="27" customFormat="1" ht="9" customHeight="1">
      <c r="F103" s="208"/>
      <c r="J103" s="297"/>
    </row>
    <row r="104" spans="6:10" s="27" customFormat="1" ht="9" customHeight="1">
      <c r="F104" s="208"/>
      <c r="J104" s="297"/>
    </row>
    <row r="105" spans="6:10" s="27" customFormat="1" ht="9" customHeight="1">
      <c r="F105" s="208"/>
      <c r="J105" s="297"/>
    </row>
    <row r="106" spans="6:10" s="27" customFormat="1" ht="9" customHeight="1">
      <c r="F106" s="208"/>
      <c r="J106" s="297"/>
    </row>
    <row r="107" spans="6:10" s="27" customFormat="1" ht="9" customHeight="1">
      <c r="F107" s="208"/>
      <c r="J107" s="297"/>
    </row>
    <row r="108" spans="6:10" s="27" customFormat="1" ht="9" customHeight="1">
      <c r="F108" s="208"/>
      <c r="J108" s="297"/>
    </row>
    <row r="109" spans="6:10" s="27" customFormat="1" ht="9" customHeight="1">
      <c r="F109" s="208"/>
      <c r="J109" s="297"/>
    </row>
    <row r="110" spans="6:10" s="27" customFormat="1" ht="9" customHeight="1">
      <c r="F110" s="208"/>
      <c r="J110" s="297"/>
    </row>
    <row r="111" spans="6:10" s="27" customFormat="1" ht="9" customHeight="1">
      <c r="F111" s="208"/>
      <c r="J111" s="297"/>
    </row>
    <row r="112" spans="6:10" s="27" customFormat="1" ht="9" customHeight="1">
      <c r="F112" s="208"/>
      <c r="J112" s="297"/>
    </row>
    <row r="113" spans="6:10" s="27" customFormat="1" ht="9" customHeight="1">
      <c r="F113" s="208"/>
      <c r="J113" s="297"/>
    </row>
    <row r="114" spans="6:10" s="27" customFormat="1" ht="9" customHeight="1">
      <c r="F114" s="208"/>
      <c r="J114" s="297"/>
    </row>
    <row r="115" spans="6:10" s="27" customFormat="1" ht="9" customHeight="1">
      <c r="F115" s="208"/>
      <c r="J115" s="297"/>
    </row>
    <row r="116" spans="6:10" s="27" customFormat="1" ht="9" customHeight="1">
      <c r="F116" s="208"/>
      <c r="J116" s="297"/>
    </row>
    <row r="117" spans="6:10" s="27" customFormat="1" ht="9" customHeight="1">
      <c r="F117" s="208"/>
      <c r="J117" s="297"/>
    </row>
    <row r="118" spans="6:10" s="27" customFormat="1" ht="9" customHeight="1">
      <c r="F118" s="208"/>
      <c r="J118" s="297"/>
    </row>
    <row r="119" spans="6:10" s="27" customFormat="1" ht="9" customHeight="1">
      <c r="F119" s="208"/>
      <c r="J119" s="297"/>
    </row>
    <row r="120" spans="6:10" s="27" customFormat="1" ht="9" customHeight="1">
      <c r="F120" s="208"/>
      <c r="J120" s="297"/>
    </row>
    <row r="121" spans="6:10" s="27" customFormat="1" ht="9" customHeight="1">
      <c r="F121" s="208"/>
      <c r="J121" s="297"/>
    </row>
    <row r="122" spans="6:10" s="27" customFormat="1" ht="9" customHeight="1">
      <c r="F122" s="208"/>
      <c r="J122" s="297"/>
    </row>
    <row r="123" spans="6:10" s="27" customFormat="1" ht="9" customHeight="1">
      <c r="F123" s="208"/>
      <c r="J123" s="297"/>
    </row>
    <row r="124" spans="6:10" s="27" customFormat="1" ht="9" customHeight="1">
      <c r="F124" s="208"/>
      <c r="J124" s="297"/>
    </row>
    <row r="125" spans="6:10" s="27" customFormat="1" ht="9" customHeight="1">
      <c r="F125" s="208"/>
      <c r="J125" s="297"/>
    </row>
    <row r="126" spans="6:10" s="27" customFormat="1" ht="9" customHeight="1">
      <c r="F126" s="208"/>
      <c r="J126" s="297"/>
    </row>
    <row r="127" spans="6:10" s="27" customFormat="1" ht="9" customHeight="1">
      <c r="F127" s="208"/>
      <c r="J127" s="297"/>
    </row>
    <row r="128" spans="6:10" s="27" customFormat="1" ht="9" customHeight="1">
      <c r="F128" s="208"/>
      <c r="J128" s="297"/>
    </row>
    <row r="129" spans="6:10" s="27" customFormat="1" ht="9" customHeight="1">
      <c r="F129" s="208"/>
      <c r="J129" s="297"/>
    </row>
    <row r="130" spans="6:10" s="27" customFormat="1" ht="9" customHeight="1">
      <c r="F130" s="208"/>
      <c r="J130" s="297"/>
    </row>
    <row r="131" spans="6:10" s="27" customFormat="1" ht="9" customHeight="1">
      <c r="F131" s="208"/>
      <c r="J131" s="297"/>
    </row>
    <row r="132" spans="6:10" s="27" customFormat="1" ht="9" customHeight="1">
      <c r="F132" s="208"/>
      <c r="J132" s="297"/>
    </row>
    <row r="133" spans="6:10" s="27" customFormat="1" ht="9" customHeight="1">
      <c r="F133" s="208"/>
      <c r="J133" s="297"/>
    </row>
    <row r="134" spans="6:10" s="27" customFormat="1" ht="9" customHeight="1">
      <c r="F134" s="208"/>
      <c r="J134" s="297"/>
    </row>
    <row r="135" spans="6:10" s="27" customFormat="1" ht="9" customHeight="1">
      <c r="F135" s="208"/>
      <c r="J135" s="297"/>
    </row>
    <row r="136" spans="6:10" s="27" customFormat="1" ht="9" customHeight="1">
      <c r="F136" s="208"/>
      <c r="J136" s="297"/>
    </row>
    <row r="137" spans="6:10" s="27" customFormat="1" ht="9" customHeight="1">
      <c r="F137" s="208"/>
      <c r="J137" s="297"/>
    </row>
    <row r="138" spans="6:10" s="27" customFormat="1" ht="9" customHeight="1">
      <c r="F138" s="208"/>
      <c r="J138" s="297"/>
    </row>
    <row r="139" spans="6:10" s="27" customFormat="1" ht="9" customHeight="1">
      <c r="F139" s="208"/>
      <c r="J139" s="297"/>
    </row>
    <row r="140" spans="6:10" s="27" customFormat="1" ht="9" customHeight="1">
      <c r="F140" s="208"/>
      <c r="J140" s="297"/>
    </row>
    <row r="141" spans="6:10" s="27" customFormat="1" ht="9" customHeight="1">
      <c r="F141" s="208"/>
      <c r="J141" s="297"/>
    </row>
    <row r="142" spans="6:10" s="27" customFormat="1" ht="9" customHeight="1">
      <c r="F142" s="208"/>
      <c r="J142" s="297"/>
    </row>
    <row r="143" spans="6:10" s="27" customFormat="1" ht="9" customHeight="1">
      <c r="F143" s="208"/>
      <c r="J143" s="297"/>
    </row>
    <row r="144" spans="6:10" s="27" customFormat="1" ht="9" customHeight="1">
      <c r="F144" s="208"/>
      <c r="J144" s="297"/>
    </row>
    <row r="145" spans="6:10" s="27" customFormat="1" ht="9" customHeight="1">
      <c r="F145" s="208"/>
      <c r="J145" s="297"/>
    </row>
    <row r="146" spans="6:10" s="27" customFormat="1" ht="9" customHeight="1">
      <c r="F146" s="208"/>
      <c r="J146" s="297"/>
    </row>
    <row r="147" spans="6:10" s="27" customFormat="1" ht="9" customHeight="1">
      <c r="F147" s="208"/>
      <c r="J147" s="297"/>
    </row>
    <row r="148" spans="6:10" s="27" customFormat="1" ht="9" customHeight="1">
      <c r="F148" s="208"/>
      <c r="J148" s="297"/>
    </row>
    <row r="149" spans="6:10" s="27" customFormat="1" ht="9" customHeight="1">
      <c r="F149" s="208"/>
      <c r="J149" s="297"/>
    </row>
    <row r="150" spans="6:10" s="27" customFormat="1" ht="9" customHeight="1">
      <c r="F150" s="208"/>
      <c r="J150" s="297"/>
    </row>
    <row r="151" spans="6:10" s="27" customFormat="1" ht="9" customHeight="1">
      <c r="F151" s="208"/>
      <c r="J151" s="297"/>
    </row>
    <row r="152" spans="6:10" s="27" customFormat="1" ht="9" customHeight="1">
      <c r="F152" s="208"/>
      <c r="J152" s="297"/>
    </row>
    <row r="153" spans="6:10" s="27" customFormat="1" ht="9" customHeight="1">
      <c r="F153" s="208"/>
      <c r="J153" s="297"/>
    </row>
    <row r="154" spans="6:10" s="27" customFormat="1" ht="9" customHeight="1">
      <c r="F154" s="208"/>
      <c r="J154" s="297"/>
    </row>
    <row r="155" spans="6:10" s="27" customFormat="1" ht="9" customHeight="1">
      <c r="F155" s="208"/>
      <c r="J155" s="297"/>
    </row>
    <row r="156" spans="6:10" s="27" customFormat="1" ht="9" customHeight="1">
      <c r="F156" s="208"/>
      <c r="J156" s="297"/>
    </row>
    <row r="157" spans="6:10" s="27" customFormat="1" ht="9" customHeight="1">
      <c r="F157" s="208"/>
      <c r="J157" s="297"/>
    </row>
    <row r="158" spans="6:10" s="27" customFormat="1" ht="9" customHeight="1">
      <c r="F158" s="208"/>
      <c r="J158" s="297"/>
    </row>
    <row r="159" spans="6:10" s="27" customFormat="1" ht="9" customHeight="1">
      <c r="F159" s="208"/>
      <c r="J159" s="297"/>
    </row>
    <row r="160" spans="6:10" s="27" customFormat="1" ht="9" customHeight="1">
      <c r="F160" s="208"/>
      <c r="J160" s="297"/>
    </row>
    <row r="161" spans="6:10" s="27" customFormat="1" ht="9" customHeight="1">
      <c r="F161" s="208"/>
      <c r="J161" s="297"/>
    </row>
    <row r="162" spans="6:10" s="27" customFormat="1" ht="9" customHeight="1">
      <c r="F162" s="208"/>
      <c r="J162" s="297"/>
    </row>
    <row r="163" spans="6:10" s="27" customFormat="1" ht="9" customHeight="1">
      <c r="F163" s="208"/>
      <c r="J163" s="297"/>
    </row>
    <row r="164" spans="6:10" s="27" customFormat="1" ht="9" customHeight="1">
      <c r="F164" s="208"/>
      <c r="J164" s="297"/>
    </row>
    <row r="165" spans="6:10" s="27" customFormat="1" ht="9" customHeight="1">
      <c r="F165" s="208"/>
      <c r="J165" s="297"/>
    </row>
    <row r="166" spans="6:10" s="27" customFormat="1" ht="9" customHeight="1">
      <c r="F166" s="208"/>
      <c r="J166" s="297"/>
    </row>
    <row r="167" spans="6:10" s="27" customFormat="1" ht="9" customHeight="1">
      <c r="F167" s="208"/>
      <c r="J167" s="297"/>
    </row>
    <row r="168" spans="6:10" s="27" customFormat="1" ht="9" customHeight="1">
      <c r="F168" s="208"/>
      <c r="J168" s="297"/>
    </row>
    <row r="169" spans="6:10" s="27" customFormat="1" ht="9" customHeight="1">
      <c r="F169" s="208"/>
      <c r="J169" s="297"/>
    </row>
    <row r="170" spans="6:10" s="27" customFormat="1" ht="9" customHeight="1">
      <c r="F170" s="208"/>
      <c r="J170" s="297"/>
    </row>
    <row r="171" spans="6:10" s="27" customFormat="1" ht="9" customHeight="1">
      <c r="F171" s="208"/>
      <c r="J171" s="297"/>
    </row>
    <row r="172" spans="6:10" s="27" customFormat="1" ht="9" customHeight="1">
      <c r="F172" s="208"/>
      <c r="J172" s="297"/>
    </row>
    <row r="173" spans="6:10" s="27" customFormat="1" ht="9" customHeight="1">
      <c r="F173" s="208"/>
      <c r="J173" s="297"/>
    </row>
    <row r="174" spans="6:10" s="27" customFormat="1" ht="9" customHeight="1">
      <c r="F174" s="208"/>
      <c r="J174" s="297"/>
    </row>
    <row r="175" spans="6:10" s="27" customFormat="1" ht="9" customHeight="1">
      <c r="F175" s="208"/>
      <c r="J175" s="297"/>
    </row>
    <row r="176" spans="6:10" s="27" customFormat="1" ht="9" customHeight="1">
      <c r="F176" s="208"/>
      <c r="J176" s="297"/>
    </row>
    <row r="177" spans="6:10" s="27" customFormat="1" ht="9" customHeight="1">
      <c r="F177" s="208"/>
      <c r="J177" s="297"/>
    </row>
    <row r="178" spans="6:10" s="27" customFormat="1" ht="9" customHeight="1">
      <c r="F178" s="208"/>
      <c r="J178" s="297"/>
    </row>
    <row r="179" spans="6:10" s="27" customFormat="1" ht="9" customHeight="1">
      <c r="F179" s="208"/>
      <c r="J179" s="297"/>
    </row>
    <row r="180" spans="6:10" s="27" customFormat="1" ht="9" customHeight="1">
      <c r="F180" s="208"/>
      <c r="J180" s="297"/>
    </row>
    <row r="181" spans="6:10" s="27" customFormat="1" ht="9" customHeight="1">
      <c r="F181" s="208"/>
      <c r="J181" s="297"/>
    </row>
    <row r="182" spans="6:10" s="27" customFormat="1" ht="9" customHeight="1">
      <c r="F182" s="208"/>
      <c r="J182" s="297"/>
    </row>
    <row r="183" spans="6:10" s="27" customFormat="1" ht="9" customHeight="1">
      <c r="F183" s="208"/>
      <c r="J183" s="297"/>
    </row>
    <row r="184" spans="6:10" s="27" customFormat="1" ht="9" customHeight="1">
      <c r="F184" s="208"/>
      <c r="J184" s="297"/>
    </row>
    <row r="185" spans="6:10" s="27" customFormat="1" ht="9" customHeight="1">
      <c r="F185" s="208"/>
      <c r="J185" s="297"/>
    </row>
    <row r="186" spans="6:10" s="27" customFormat="1" ht="9" customHeight="1">
      <c r="F186" s="208"/>
      <c r="J186" s="297"/>
    </row>
    <row r="187" spans="6:10" s="27" customFormat="1" ht="9" customHeight="1">
      <c r="F187" s="208"/>
      <c r="J187" s="297"/>
    </row>
    <row r="188" spans="6:10" s="27" customFormat="1" ht="9" customHeight="1">
      <c r="F188" s="208"/>
      <c r="J188" s="297"/>
    </row>
    <row r="189" spans="6:10" s="27" customFormat="1" ht="9" customHeight="1">
      <c r="F189" s="208"/>
      <c r="J189" s="297"/>
    </row>
    <row r="190" spans="6:10" s="27" customFormat="1" ht="9" customHeight="1">
      <c r="F190" s="208"/>
      <c r="J190" s="297"/>
    </row>
    <row r="191" spans="6:10" s="27" customFormat="1" ht="9" customHeight="1">
      <c r="F191" s="208"/>
      <c r="J191" s="297"/>
    </row>
    <row r="192" spans="6:10" s="27" customFormat="1" ht="9" customHeight="1">
      <c r="F192" s="208"/>
      <c r="J192" s="297"/>
    </row>
    <row r="193" spans="6:10" s="27" customFormat="1" ht="9" customHeight="1">
      <c r="F193" s="208"/>
      <c r="J193" s="297"/>
    </row>
    <row r="194" spans="6:10" s="27" customFormat="1" ht="9" customHeight="1">
      <c r="F194" s="208"/>
      <c r="J194" s="297"/>
    </row>
    <row r="195" spans="6:10" s="27" customFormat="1" ht="9" customHeight="1">
      <c r="F195" s="208"/>
      <c r="J195" s="297"/>
    </row>
    <row r="196" spans="6:10" s="27" customFormat="1" ht="9" customHeight="1">
      <c r="F196" s="208"/>
      <c r="J196" s="297"/>
    </row>
    <row r="197" spans="6:10" s="27" customFormat="1" ht="9" customHeight="1">
      <c r="F197" s="208"/>
      <c r="J197" s="297"/>
    </row>
    <row r="198" spans="6:10" s="27" customFormat="1" ht="9" customHeight="1">
      <c r="F198" s="208"/>
      <c r="J198" s="297"/>
    </row>
    <row r="199" spans="6:10" s="27" customFormat="1" ht="9" customHeight="1">
      <c r="F199" s="208"/>
      <c r="J199" s="297"/>
    </row>
    <row r="200" spans="6:10" s="27" customFormat="1" ht="9" customHeight="1">
      <c r="F200" s="208"/>
      <c r="J200" s="297"/>
    </row>
    <row r="201" spans="6:10" s="27" customFormat="1" ht="9" customHeight="1">
      <c r="F201" s="208"/>
      <c r="J201" s="297"/>
    </row>
    <row r="202" spans="6:10" s="27" customFormat="1" ht="9" customHeight="1">
      <c r="F202" s="208"/>
      <c r="J202" s="297"/>
    </row>
    <row r="203" spans="6:10" s="27" customFormat="1" ht="9" customHeight="1">
      <c r="F203" s="208"/>
      <c r="J203" s="297"/>
    </row>
    <row r="204" spans="6:10" s="27" customFormat="1" ht="9" customHeight="1">
      <c r="F204" s="208"/>
      <c r="J204" s="297"/>
    </row>
    <row r="205" spans="6:10" s="27" customFormat="1" ht="9" customHeight="1">
      <c r="F205" s="208"/>
      <c r="J205" s="297"/>
    </row>
    <row r="206" spans="6:10" s="27" customFormat="1" ht="9" customHeight="1">
      <c r="F206" s="208"/>
      <c r="J206" s="297"/>
    </row>
    <row r="207" spans="6:10" s="27" customFormat="1" ht="9" customHeight="1">
      <c r="F207" s="208"/>
      <c r="J207" s="297"/>
    </row>
    <row r="208" spans="6:10" s="27" customFormat="1" ht="9" customHeight="1">
      <c r="F208" s="208"/>
      <c r="J208" s="297"/>
    </row>
    <row r="209" spans="6:10" s="27" customFormat="1" ht="9" customHeight="1">
      <c r="F209" s="208"/>
      <c r="J209" s="297"/>
    </row>
    <row r="210" spans="6:10" s="27" customFormat="1" ht="9" customHeight="1">
      <c r="F210" s="208"/>
      <c r="J210" s="297"/>
    </row>
    <row r="211" spans="6:10" s="27" customFormat="1" ht="9" customHeight="1">
      <c r="F211" s="208"/>
      <c r="J211" s="297"/>
    </row>
    <row r="212" spans="6:10" s="27" customFormat="1" ht="9" customHeight="1">
      <c r="F212" s="208"/>
      <c r="J212" s="297"/>
    </row>
    <row r="213" spans="6:10" s="27" customFormat="1" ht="9" customHeight="1">
      <c r="F213" s="208"/>
      <c r="J213" s="297"/>
    </row>
    <row r="214" spans="6:10" s="27" customFormat="1" ht="9" customHeight="1">
      <c r="F214" s="208"/>
      <c r="J214" s="297"/>
    </row>
    <row r="215" spans="6:10" s="27" customFormat="1" ht="9" customHeight="1">
      <c r="F215" s="208"/>
      <c r="J215" s="297"/>
    </row>
    <row r="216" spans="6:10" s="27" customFormat="1" ht="9" customHeight="1">
      <c r="F216" s="208"/>
      <c r="J216" s="297"/>
    </row>
    <row r="217" spans="6:10" s="27" customFormat="1" ht="9" customHeight="1">
      <c r="F217" s="208"/>
      <c r="J217" s="297"/>
    </row>
    <row r="218" spans="6:10" s="27" customFormat="1" ht="9" customHeight="1">
      <c r="F218" s="208"/>
      <c r="J218" s="297"/>
    </row>
    <row r="219" spans="6:10" s="27" customFormat="1" ht="9" customHeight="1">
      <c r="F219" s="208"/>
      <c r="J219" s="297"/>
    </row>
    <row r="220" spans="6:10" s="27" customFormat="1" ht="9" customHeight="1">
      <c r="F220" s="208"/>
      <c r="J220" s="297"/>
    </row>
    <row r="221" spans="6:10" s="27" customFormat="1" ht="9" customHeight="1">
      <c r="F221" s="208"/>
      <c r="J221" s="297"/>
    </row>
    <row r="222" spans="6:10" s="27" customFormat="1" ht="9" customHeight="1">
      <c r="F222" s="208"/>
      <c r="J222" s="297"/>
    </row>
    <row r="223" spans="6:10" s="27" customFormat="1" ht="9" customHeight="1">
      <c r="F223" s="208"/>
      <c r="J223" s="297"/>
    </row>
    <row r="224" spans="6:10" s="27" customFormat="1" ht="9" customHeight="1">
      <c r="F224" s="208"/>
      <c r="J224" s="297"/>
    </row>
    <row r="225" spans="6:10" s="27" customFormat="1" ht="9" customHeight="1">
      <c r="F225" s="208"/>
      <c r="J225" s="297"/>
    </row>
    <row r="226" spans="6:10" s="27" customFormat="1" ht="9" customHeight="1">
      <c r="F226" s="208"/>
      <c r="J226" s="297"/>
    </row>
    <row r="227" spans="6:10" s="27" customFormat="1" ht="9" customHeight="1">
      <c r="F227" s="208"/>
      <c r="J227" s="297"/>
    </row>
    <row r="228" spans="6:10" s="27" customFormat="1" ht="9" customHeight="1">
      <c r="F228" s="208"/>
      <c r="J228" s="297"/>
    </row>
  </sheetData>
  <mergeCells count="42">
    <mergeCell ref="B28:B31"/>
    <mergeCell ref="A32:A35"/>
    <mergeCell ref="B32:B35"/>
    <mergeCell ref="A52:A55"/>
    <mergeCell ref="B52:B55"/>
    <mergeCell ref="A48:A51"/>
    <mergeCell ref="B48:B51"/>
    <mergeCell ref="B44:B47"/>
    <mergeCell ref="A44:A47"/>
    <mergeCell ref="A72:A75"/>
    <mergeCell ref="B72:B75"/>
    <mergeCell ref="H72:H73"/>
    <mergeCell ref="A68:A71"/>
    <mergeCell ref="B68:B71"/>
    <mergeCell ref="B64:B67"/>
    <mergeCell ref="A64:A67"/>
    <mergeCell ref="A60:A63"/>
    <mergeCell ref="B60:B63"/>
    <mergeCell ref="A56:A59"/>
    <mergeCell ref="B56:B59"/>
    <mergeCell ref="H16:H17"/>
    <mergeCell ref="H46:H47"/>
    <mergeCell ref="A1:G1"/>
    <mergeCell ref="A4:A7"/>
    <mergeCell ref="B4:B7"/>
    <mergeCell ref="B24:B27"/>
    <mergeCell ref="A24:A27"/>
    <mergeCell ref="A20:A23"/>
    <mergeCell ref="B20:B23"/>
    <mergeCell ref="B16:B19"/>
    <mergeCell ref="A16:A19"/>
    <mergeCell ref="A40:A43"/>
    <mergeCell ref="B40:B43"/>
    <mergeCell ref="A36:A39"/>
    <mergeCell ref="B36:B39"/>
    <mergeCell ref="A28:A31"/>
    <mergeCell ref="H6:H7"/>
    <mergeCell ref="H12:H13"/>
    <mergeCell ref="B12:B15"/>
    <mergeCell ref="A12:A15"/>
    <mergeCell ref="A8:A11"/>
    <mergeCell ref="B8:B11"/>
  </mergeCells>
  <phoneticPr fontId="1"/>
  <printOptions horizontalCentered="1" verticalCentered="1"/>
  <pageMargins left="0.19685039370078741" right="0.19685039370078741" top="0.39370078740157483" bottom="0" header="0.31496062992125984" footer="0.31496062992125984"/>
  <pageSetup paperSize="9" scale="87" orientation="portrait" r:id="rId1"/>
  <rowBreaks count="1" manualBreakCount="1">
    <brk id="39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2015U-15H&amp;A（1部）</vt:lpstr>
      <vt:lpstr>2015U-15H&amp;A（2部）</vt:lpstr>
      <vt:lpstr>2018道カブスリーグU-15</vt:lpstr>
      <vt:lpstr>2018道カブスリーグU-13</vt:lpstr>
      <vt:lpstr>'2015U-15H&amp;A（1部）'!Print_Area</vt:lpstr>
      <vt:lpstr>'2015U-15H&amp;A（2部）'!Print_Area</vt:lpstr>
      <vt:lpstr>'2018道カブスリーグU-13'!Print_Area</vt:lpstr>
      <vt:lpstr>'2018道カブスリーグU-15'!Print_Area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R0216225</cp:lastModifiedBy>
  <cp:lastPrinted>2018-04-05T05:35:49Z</cp:lastPrinted>
  <dcterms:created xsi:type="dcterms:W3CDTF">2013-12-16T05:45:58Z</dcterms:created>
  <dcterms:modified xsi:type="dcterms:W3CDTF">2018-04-10T00:37:40Z</dcterms:modified>
</cp:coreProperties>
</file>