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0" yWindow="-450" windowWidth="20730" windowHeight="11745"/>
  </bookViews>
  <sheets>
    <sheet name="予選リーグ 組合せ" sheetId="6" r:id="rId1"/>
    <sheet name="全日程" sheetId="1" r:id="rId2"/>
    <sheet name="順位トーナメント" sheetId="5" r:id="rId3"/>
    <sheet name="予選リーグ原本" sheetId="4" r:id="rId4"/>
  </sheets>
  <definedNames>
    <definedName name="_xlnm.Print_Area" localSheetId="2">順位トーナメント!$B$2:$AA$78</definedName>
    <definedName name="_xlnm.Print_Area" localSheetId="1">全日程!$B$2:$K$61</definedName>
    <definedName name="_xlnm.Print_Area" localSheetId="0">'予選リーグ 組合せ'!$B$2:$N$59</definedName>
    <definedName name="_xlnm.Print_Area" localSheetId="3">予選リーグ原本!$B$2:$N$59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3" i="6"/>
  <c r="E43"/>
  <c r="D43"/>
  <c r="C43"/>
  <c r="F31"/>
  <c r="E31"/>
  <c r="D31"/>
  <c r="C31"/>
  <c r="F19"/>
  <c r="E19"/>
  <c r="D19"/>
  <c r="C19"/>
  <c r="F7"/>
  <c r="E7"/>
  <c r="D7"/>
  <c r="C7"/>
  <c r="D37" i="1" l="1"/>
  <c r="D53" l="1"/>
  <c r="D49"/>
  <c r="D41"/>
  <c r="D35"/>
  <c r="D39"/>
  <c r="D33"/>
  <c r="F13"/>
  <c r="F17"/>
  <c r="F34"/>
  <c r="F36"/>
  <c r="F38"/>
  <c r="F44"/>
  <c r="F48"/>
  <c r="F52"/>
  <c r="F56"/>
  <c r="F12"/>
  <c r="F16"/>
  <c r="F33"/>
  <c r="F35"/>
  <c r="F43"/>
  <c r="F47"/>
  <c r="F55"/>
  <c r="F11"/>
  <c r="F15"/>
  <c r="F19"/>
  <c r="F23"/>
  <c r="F42"/>
  <c r="F46"/>
  <c r="F50"/>
  <c r="F54"/>
  <c r="F10"/>
  <c r="F14"/>
  <c r="F18"/>
  <c r="F22"/>
  <c r="F41"/>
  <c r="F45"/>
  <c r="F49"/>
  <c r="F53"/>
  <c r="F40"/>
  <c r="F37"/>
  <c r="F39"/>
  <c r="F25"/>
  <c r="F27"/>
  <c r="F29"/>
  <c r="F24"/>
  <c r="F26"/>
  <c r="F28"/>
  <c r="F21"/>
  <c r="F20"/>
  <c r="D24"/>
  <c r="D45"/>
  <c r="F7" i="4"/>
  <c r="K29" i="1"/>
  <c r="K28"/>
  <c r="G29"/>
  <c r="G28"/>
  <c r="K21"/>
  <c r="K20"/>
  <c r="G21"/>
  <c r="G20"/>
  <c r="K25"/>
  <c r="K16"/>
  <c r="K27"/>
  <c r="K17"/>
  <c r="K26"/>
  <c r="G27"/>
  <c r="G26"/>
  <c r="G17"/>
  <c r="G16"/>
  <c r="K13"/>
  <c r="K24"/>
  <c r="K12"/>
  <c r="G25"/>
  <c r="G13"/>
  <c r="G24"/>
  <c r="G12"/>
  <c r="K22"/>
  <c r="K9"/>
  <c r="K23"/>
  <c r="K8"/>
  <c r="G23"/>
  <c r="G9"/>
  <c r="G22"/>
  <c r="G8"/>
  <c r="F43" i="4"/>
  <c r="E43"/>
  <c r="D43"/>
  <c r="C43"/>
  <c r="F31"/>
  <c r="E31"/>
  <c r="D31"/>
  <c r="C31"/>
  <c r="F19"/>
  <c r="E19"/>
  <c r="D19"/>
  <c r="C19"/>
  <c r="E7"/>
  <c r="D7"/>
  <c r="C7"/>
</calcChain>
</file>

<file path=xl/sharedStrings.xml><?xml version="1.0" encoding="utf-8"?>
<sst xmlns="http://schemas.openxmlformats.org/spreadsheetml/2006/main" count="453" uniqueCount="256">
  <si>
    <t>No.</t>
    <phoneticPr fontId="1"/>
  </si>
  <si>
    <t>日付</t>
    <rPh sb="0" eb="2">
      <t>ヒヅケ</t>
    </rPh>
    <phoneticPr fontId="1"/>
  </si>
  <si>
    <t>会場</t>
    <rPh sb="0" eb="2">
      <t>カイジョウ</t>
    </rPh>
    <phoneticPr fontId="1"/>
  </si>
  <si>
    <t>グループ</t>
    <phoneticPr fontId="1"/>
  </si>
  <si>
    <t>キックオフ</t>
    <phoneticPr fontId="1"/>
  </si>
  <si>
    <t>-</t>
    <phoneticPr fontId="1"/>
  </si>
  <si>
    <t>A</t>
  </si>
  <si>
    <t>B</t>
  </si>
  <si>
    <t>C</t>
  </si>
  <si>
    <t>D</t>
  </si>
  <si>
    <t>順位T上</t>
    <rPh sb="0" eb="2">
      <t>ジュンイ</t>
    </rPh>
    <rPh sb="3" eb="4">
      <t>ウエ</t>
    </rPh>
    <phoneticPr fontId="3"/>
  </si>
  <si>
    <t>A1位</t>
    <rPh sb="2" eb="3">
      <t>イ</t>
    </rPh>
    <phoneticPr fontId="3"/>
  </si>
  <si>
    <t>B2位</t>
    <rPh sb="2" eb="3">
      <t>イ</t>
    </rPh>
    <phoneticPr fontId="3"/>
  </si>
  <si>
    <t>B1位</t>
    <rPh sb="2" eb="3">
      <t>イ</t>
    </rPh>
    <phoneticPr fontId="3"/>
  </si>
  <si>
    <t>A2位</t>
    <rPh sb="2" eb="3">
      <t>イ</t>
    </rPh>
    <phoneticPr fontId="3"/>
  </si>
  <si>
    <t>順位T下</t>
    <rPh sb="0" eb="2">
      <t>ジュンイ</t>
    </rPh>
    <rPh sb="3" eb="4">
      <t>シタ</t>
    </rPh>
    <phoneticPr fontId="3"/>
  </si>
  <si>
    <t>A3位</t>
    <rPh sb="2" eb="3">
      <t>イ</t>
    </rPh>
    <phoneticPr fontId="3"/>
  </si>
  <si>
    <t>B4位</t>
    <rPh sb="2" eb="3">
      <t>イ</t>
    </rPh>
    <phoneticPr fontId="3"/>
  </si>
  <si>
    <t>B3位</t>
    <rPh sb="2" eb="3">
      <t>イ</t>
    </rPh>
    <phoneticPr fontId="3"/>
  </si>
  <si>
    <t>A4位</t>
    <rPh sb="2" eb="3">
      <t>イ</t>
    </rPh>
    <phoneticPr fontId="3"/>
  </si>
  <si>
    <t>C1位</t>
    <rPh sb="2" eb="3">
      <t>イ</t>
    </rPh>
    <phoneticPr fontId="3"/>
  </si>
  <si>
    <t>D2位</t>
    <rPh sb="2" eb="3">
      <t>イ</t>
    </rPh>
    <phoneticPr fontId="3"/>
  </si>
  <si>
    <t>D1位</t>
    <rPh sb="2" eb="3">
      <t>イ</t>
    </rPh>
    <phoneticPr fontId="3"/>
  </si>
  <si>
    <t>C2位</t>
    <rPh sb="2" eb="3">
      <t>イ</t>
    </rPh>
    <phoneticPr fontId="3"/>
  </si>
  <si>
    <t>C3位</t>
    <rPh sb="2" eb="3">
      <t>イ</t>
    </rPh>
    <phoneticPr fontId="3"/>
  </si>
  <si>
    <t>D4位</t>
    <rPh sb="2" eb="3">
      <t>イ</t>
    </rPh>
    <phoneticPr fontId="3"/>
  </si>
  <si>
    <t>D3位</t>
    <rPh sb="2" eb="3">
      <t>イ</t>
    </rPh>
    <phoneticPr fontId="3"/>
  </si>
  <si>
    <t>C4位</t>
    <rPh sb="2" eb="3">
      <t>イ</t>
    </rPh>
    <phoneticPr fontId="3"/>
  </si>
  <si>
    <t>準決勝</t>
    <rPh sb="0" eb="3">
      <t>ジュンケッショウ</t>
    </rPh>
    <phoneticPr fontId="3"/>
  </si>
  <si>
    <t>決勝</t>
    <rPh sb="0" eb="2">
      <t>ケッショウ</t>
    </rPh>
    <phoneticPr fontId="3"/>
  </si>
  <si>
    <t>【1】</t>
    <phoneticPr fontId="1"/>
  </si>
  <si>
    <t>【2】</t>
  </si>
  <si>
    <t>【3】</t>
  </si>
  <si>
    <t>【4】</t>
  </si>
  <si>
    <t>【5】</t>
  </si>
  <si>
    <t>【6】</t>
  </si>
  <si>
    <t>【7】</t>
  </si>
  <si>
    <t>【8】</t>
  </si>
  <si>
    <t>【9】</t>
  </si>
  <si>
    <t>【10】</t>
  </si>
  <si>
    <t>【11】</t>
  </si>
  <si>
    <t>【12】</t>
  </si>
  <si>
    <t>【13】</t>
  </si>
  <si>
    <t>【14】</t>
  </si>
  <si>
    <t>【15】</t>
  </si>
  <si>
    <t>【16】</t>
  </si>
  <si>
    <t>【17】</t>
  </si>
  <si>
    <t>【18】</t>
  </si>
  <si>
    <t>【19】</t>
  </si>
  <si>
    <t>【20】</t>
  </si>
  <si>
    <t>【21】</t>
  </si>
  <si>
    <t>【22】</t>
  </si>
  <si>
    <t>【23】</t>
  </si>
  <si>
    <t>【24】</t>
  </si>
  <si>
    <t>【25】</t>
  </si>
  <si>
    <t>【26】</t>
  </si>
  <si>
    <t>【27】</t>
  </si>
  <si>
    <t>【28】</t>
  </si>
  <si>
    <t>【29】</t>
  </si>
  <si>
    <t>【30】</t>
  </si>
  <si>
    <t>【31】</t>
  </si>
  <si>
    <t>【32】</t>
  </si>
  <si>
    <t>【33】</t>
  </si>
  <si>
    <t>【34】</t>
  </si>
  <si>
    <t>【35】</t>
  </si>
  <si>
    <t>【36】</t>
  </si>
  <si>
    <t>【37】</t>
  </si>
  <si>
    <t>【38】</t>
  </si>
  <si>
    <t>【39】</t>
  </si>
  <si>
    <t>【40】</t>
  </si>
  <si>
    <t>【41】</t>
  </si>
  <si>
    <t>【42】</t>
  </si>
  <si>
    <t>【43】</t>
  </si>
  <si>
    <t>【44】</t>
  </si>
  <si>
    <t>【45】</t>
  </si>
  <si>
    <t>【46】</t>
  </si>
  <si>
    <t>【47】</t>
  </si>
  <si>
    <t>【48】</t>
  </si>
  <si>
    <t>対戦</t>
    <rPh sb="0" eb="2">
      <t>タイセン</t>
    </rPh>
    <phoneticPr fontId="1"/>
  </si>
  <si>
    <t>-</t>
    <phoneticPr fontId="1"/>
  </si>
  <si>
    <t>-</t>
    <phoneticPr fontId="1"/>
  </si>
  <si>
    <t>【25】の勝者</t>
    <rPh sb="5" eb="7">
      <t>ショウシャ</t>
    </rPh>
    <phoneticPr fontId="3"/>
  </si>
  <si>
    <t>【26】の勝者</t>
    <rPh sb="5" eb="7">
      <t>ショウシャ</t>
    </rPh>
    <phoneticPr fontId="3"/>
  </si>
  <si>
    <t>【29】の勝者</t>
    <rPh sb="5" eb="7">
      <t>ショウシャ</t>
    </rPh>
    <phoneticPr fontId="3"/>
  </si>
  <si>
    <t>【30】の勝者</t>
    <rPh sb="5" eb="7">
      <t>ショウシャ</t>
    </rPh>
    <phoneticPr fontId="3"/>
  </si>
  <si>
    <t>【33】の敗者</t>
    <rPh sb="5" eb="7">
      <t>ハイシャ</t>
    </rPh>
    <phoneticPr fontId="3"/>
  </si>
  <si>
    <t>【34】の敗者</t>
    <rPh sb="5" eb="7">
      <t>ハイシャ</t>
    </rPh>
    <phoneticPr fontId="3"/>
  </si>
  <si>
    <t>【33】の勝者</t>
    <rPh sb="5" eb="7">
      <t>ショウシャ</t>
    </rPh>
    <phoneticPr fontId="3"/>
  </si>
  <si>
    <t>【34】の勝者</t>
    <rPh sb="5" eb="7">
      <t>ショウシャ</t>
    </rPh>
    <phoneticPr fontId="3"/>
  </si>
  <si>
    <t>【25】の敗者</t>
    <rPh sb="5" eb="7">
      <t>ハイシャ</t>
    </rPh>
    <phoneticPr fontId="3"/>
  </si>
  <si>
    <t>【26】の敗者</t>
    <rPh sb="5" eb="7">
      <t>ハイシャ</t>
    </rPh>
    <phoneticPr fontId="3"/>
  </si>
  <si>
    <t>【29】の敗者</t>
    <rPh sb="5" eb="7">
      <t>ハイシャ</t>
    </rPh>
    <phoneticPr fontId="3"/>
  </si>
  <si>
    <t>【30】の敗者</t>
    <rPh sb="5" eb="7">
      <t>ハイシャ</t>
    </rPh>
    <phoneticPr fontId="3"/>
  </si>
  <si>
    <t>【37】の敗者</t>
    <rPh sb="5" eb="7">
      <t>ハイシャ</t>
    </rPh>
    <phoneticPr fontId="3"/>
  </si>
  <si>
    <t>【38】の敗者</t>
    <rPh sb="5" eb="7">
      <t>ハイシャ</t>
    </rPh>
    <phoneticPr fontId="3"/>
  </si>
  <si>
    <t>【37】の勝者</t>
    <rPh sb="5" eb="7">
      <t>ショウシャ</t>
    </rPh>
    <phoneticPr fontId="3"/>
  </si>
  <si>
    <t>【38】の勝者</t>
    <rPh sb="5" eb="7">
      <t>ショウシャ</t>
    </rPh>
    <phoneticPr fontId="3"/>
  </si>
  <si>
    <t>【27】の勝者</t>
    <rPh sb="5" eb="7">
      <t>ショウシャ</t>
    </rPh>
    <phoneticPr fontId="3"/>
  </si>
  <si>
    <t>【28】の勝者</t>
    <rPh sb="5" eb="7">
      <t>ショウシャ</t>
    </rPh>
    <phoneticPr fontId="3"/>
  </si>
  <si>
    <t>【31】の勝者</t>
    <rPh sb="5" eb="7">
      <t>ショウシャ</t>
    </rPh>
    <phoneticPr fontId="3"/>
  </si>
  <si>
    <t>【32】の勝者</t>
    <rPh sb="5" eb="7">
      <t>ショウシャ</t>
    </rPh>
    <phoneticPr fontId="3"/>
  </si>
  <si>
    <t>【41】の敗者</t>
    <rPh sb="5" eb="7">
      <t>ハイシャ</t>
    </rPh>
    <phoneticPr fontId="3"/>
  </si>
  <si>
    <t>【42】の敗者</t>
    <rPh sb="5" eb="7">
      <t>ハイシャ</t>
    </rPh>
    <phoneticPr fontId="3"/>
  </si>
  <si>
    <t>【41】の勝者</t>
    <rPh sb="5" eb="7">
      <t>ショウシャ</t>
    </rPh>
    <phoneticPr fontId="3"/>
  </si>
  <si>
    <t>【42】の勝者</t>
    <rPh sb="5" eb="7">
      <t>ショウシャ</t>
    </rPh>
    <phoneticPr fontId="3"/>
  </si>
  <si>
    <t>【27】の敗者</t>
    <rPh sb="5" eb="7">
      <t>ハイシャ</t>
    </rPh>
    <phoneticPr fontId="3"/>
  </si>
  <si>
    <t>【28】の敗者</t>
    <rPh sb="5" eb="7">
      <t>ハイシャ</t>
    </rPh>
    <phoneticPr fontId="3"/>
  </si>
  <si>
    <t>【31】の敗者</t>
    <rPh sb="5" eb="7">
      <t>ハイシャ</t>
    </rPh>
    <phoneticPr fontId="3"/>
  </si>
  <si>
    <t>【32】の敗者</t>
    <rPh sb="5" eb="7">
      <t>ハイシャ</t>
    </rPh>
    <phoneticPr fontId="3"/>
  </si>
  <si>
    <t>【45】の敗者</t>
    <rPh sb="5" eb="7">
      <t>ハイシャ</t>
    </rPh>
    <phoneticPr fontId="3"/>
  </si>
  <si>
    <t>【46】の敗者</t>
    <rPh sb="5" eb="7">
      <t>ハイシャ</t>
    </rPh>
    <phoneticPr fontId="3"/>
  </si>
  <si>
    <t>【45】の勝者</t>
    <rPh sb="5" eb="7">
      <t>ショウシャ</t>
    </rPh>
    <phoneticPr fontId="3"/>
  </si>
  <si>
    <t>【46】の勝者</t>
    <rPh sb="5" eb="7">
      <t>ショウシャ</t>
    </rPh>
    <phoneticPr fontId="3"/>
  </si>
  <si>
    <t>3位決定戦</t>
    <rPh sb="1" eb="2">
      <t>イ</t>
    </rPh>
    <rPh sb="2" eb="5">
      <t>ケッテイセン</t>
    </rPh>
    <phoneticPr fontId="3"/>
  </si>
  <si>
    <t>ＪＣＹインターシティカップ（U-15）ＥＡＳＴ　予選リーグ組合せ</t>
    <rPh sb="24" eb="26">
      <t>ヨセン</t>
    </rPh>
    <rPh sb="29" eb="31">
      <t>クミアワ</t>
    </rPh>
    <phoneticPr fontId="1"/>
  </si>
  <si>
    <t>勝</t>
    <rPh sb="0" eb="1">
      <t>カチ</t>
    </rPh>
    <phoneticPr fontId="1"/>
  </si>
  <si>
    <t>順位</t>
    <rPh sb="0" eb="2">
      <t>ジュンイ</t>
    </rPh>
    <phoneticPr fontId="1"/>
  </si>
  <si>
    <t>分</t>
    <rPh sb="0" eb="1">
      <t>ワケ</t>
    </rPh>
    <phoneticPr fontId="1"/>
  </si>
  <si>
    <t>負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</si>
  <si>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</si>
  <si>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</si>
  <si>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得失点</t>
    <rPh sb="0" eb="3">
      <t>トクシッテン</t>
    </rPh>
    <phoneticPr fontId="1"/>
  </si>
  <si>
    <t>勝点</t>
    <rPh sb="0" eb="1">
      <t>カチ</t>
    </rPh>
    <rPh sb="1" eb="2">
      <t>テン</t>
    </rPh>
    <phoneticPr fontId="1"/>
  </si>
  <si>
    <t>【3】</t>
    <phoneticPr fontId="1"/>
  </si>
  <si>
    <t>【17】</t>
    <phoneticPr fontId="1"/>
  </si>
  <si>
    <t>【18】</t>
    <phoneticPr fontId="1"/>
  </si>
  <si>
    <t>【4】</t>
    <phoneticPr fontId="1"/>
  </si>
  <si>
    <t>【2】</t>
    <phoneticPr fontId="1"/>
  </si>
  <si>
    <t>【5】</t>
    <phoneticPr fontId="1"/>
  </si>
  <si>
    <t>【7】</t>
    <phoneticPr fontId="1"/>
  </si>
  <si>
    <t>【19】</t>
    <phoneticPr fontId="1"/>
  </si>
  <si>
    <t>【5】</t>
    <phoneticPr fontId="1"/>
  </si>
  <si>
    <t>【20】</t>
    <phoneticPr fontId="1"/>
  </si>
  <si>
    <t>【8】</t>
    <phoneticPr fontId="1"/>
  </si>
  <si>
    <t>【6】</t>
    <phoneticPr fontId="1"/>
  </si>
  <si>
    <t>【19】</t>
    <phoneticPr fontId="1"/>
  </si>
  <si>
    <t>【8】</t>
    <phoneticPr fontId="1"/>
  </si>
  <si>
    <t>【6】</t>
    <phoneticPr fontId="1"/>
  </si>
  <si>
    <t>【9】</t>
    <phoneticPr fontId="1"/>
  </si>
  <si>
    <t>【11】</t>
    <phoneticPr fontId="1"/>
  </si>
  <si>
    <t>【21】</t>
    <phoneticPr fontId="1"/>
  </si>
  <si>
    <t>【22】</t>
    <phoneticPr fontId="1"/>
  </si>
  <si>
    <t>【12】</t>
    <phoneticPr fontId="1"/>
  </si>
  <si>
    <t>【10】</t>
    <phoneticPr fontId="1"/>
  </si>
  <si>
    <t>【21】</t>
    <phoneticPr fontId="1"/>
  </si>
  <si>
    <t>【12】</t>
    <phoneticPr fontId="1"/>
  </si>
  <si>
    <t>【10】</t>
    <phoneticPr fontId="1"/>
  </si>
  <si>
    <t>【13】</t>
    <phoneticPr fontId="1"/>
  </si>
  <si>
    <t>【15】</t>
    <phoneticPr fontId="1"/>
  </si>
  <si>
    <t>【23】</t>
    <phoneticPr fontId="1"/>
  </si>
  <si>
    <t>【24】</t>
    <phoneticPr fontId="1"/>
  </si>
  <si>
    <t>【16】</t>
    <phoneticPr fontId="1"/>
  </si>
  <si>
    <t>【14】</t>
    <phoneticPr fontId="1"/>
  </si>
  <si>
    <t>【23】</t>
    <phoneticPr fontId="1"/>
  </si>
  <si>
    <t>【16】</t>
    <phoneticPr fontId="1"/>
  </si>
  <si>
    <t>【14】</t>
    <phoneticPr fontId="1"/>
  </si>
  <si>
    <t>A1位</t>
    <rPh sb="2" eb="3">
      <t>イ</t>
    </rPh>
    <phoneticPr fontId="1"/>
  </si>
  <si>
    <t>B2位</t>
    <rPh sb="2" eb="3">
      <t>イ</t>
    </rPh>
    <phoneticPr fontId="1"/>
  </si>
  <si>
    <t>C2位</t>
    <rPh sb="2" eb="3">
      <t>イ</t>
    </rPh>
    <phoneticPr fontId="1"/>
  </si>
  <si>
    <t>D1位</t>
    <rPh sb="2" eb="3">
      <t>イ</t>
    </rPh>
    <phoneticPr fontId="1"/>
  </si>
  <si>
    <t>B1位</t>
    <rPh sb="2" eb="3">
      <t>イ</t>
    </rPh>
    <phoneticPr fontId="1"/>
  </si>
  <si>
    <t>A2位</t>
    <rPh sb="2" eb="3">
      <t>イ</t>
    </rPh>
    <phoneticPr fontId="1"/>
  </si>
  <si>
    <t>D2位</t>
    <rPh sb="2" eb="3">
      <t>イ</t>
    </rPh>
    <phoneticPr fontId="1"/>
  </si>
  <si>
    <t>C1位</t>
    <rPh sb="2" eb="3">
      <t>イ</t>
    </rPh>
    <phoneticPr fontId="1"/>
  </si>
  <si>
    <t>【25】</t>
    <phoneticPr fontId="1"/>
  </si>
  <si>
    <t>【30】</t>
    <phoneticPr fontId="1"/>
  </si>
  <si>
    <t>【26】</t>
    <phoneticPr fontId="1"/>
  </si>
  <si>
    <t>【29】</t>
    <phoneticPr fontId="1"/>
  </si>
  <si>
    <t>【33】</t>
    <phoneticPr fontId="1"/>
  </si>
  <si>
    <t>【34】</t>
    <phoneticPr fontId="1"/>
  </si>
  <si>
    <t>【35】</t>
    <phoneticPr fontId="1"/>
  </si>
  <si>
    <t>【36】</t>
    <phoneticPr fontId="1"/>
  </si>
  <si>
    <t>【37】</t>
    <phoneticPr fontId="1"/>
  </si>
  <si>
    <t>【38】</t>
    <phoneticPr fontId="1"/>
  </si>
  <si>
    <t>【39】</t>
    <phoneticPr fontId="1"/>
  </si>
  <si>
    <t>【40】</t>
    <phoneticPr fontId="1"/>
  </si>
  <si>
    <t>■　予選リーグ</t>
    <rPh sb="2" eb="4">
      <t>ヨセン</t>
    </rPh>
    <phoneticPr fontId="1"/>
  </si>
  <si>
    <t>■　順位トーナメント</t>
    <rPh sb="2" eb="4">
      <t>ジュンイ</t>
    </rPh>
    <phoneticPr fontId="1"/>
  </si>
  <si>
    <t>【27】</t>
    <phoneticPr fontId="1"/>
  </si>
  <si>
    <t>【32】</t>
    <phoneticPr fontId="1"/>
  </si>
  <si>
    <t>【28】</t>
    <phoneticPr fontId="1"/>
  </si>
  <si>
    <t>【31】</t>
    <phoneticPr fontId="1"/>
  </si>
  <si>
    <t>【41】</t>
    <phoneticPr fontId="1"/>
  </si>
  <si>
    <t>【42】</t>
    <phoneticPr fontId="1"/>
  </si>
  <si>
    <t>【43】</t>
    <phoneticPr fontId="1"/>
  </si>
  <si>
    <t>【44】</t>
    <phoneticPr fontId="1"/>
  </si>
  <si>
    <t>【45】</t>
    <phoneticPr fontId="1"/>
  </si>
  <si>
    <t>【46】</t>
    <phoneticPr fontId="1"/>
  </si>
  <si>
    <t>【47】</t>
    <phoneticPr fontId="1"/>
  </si>
  <si>
    <t>【48】</t>
    <phoneticPr fontId="1"/>
  </si>
  <si>
    <t>A3位</t>
    <rPh sb="2" eb="3">
      <t>イ</t>
    </rPh>
    <phoneticPr fontId="1"/>
  </si>
  <si>
    <t>B4位</t>
    <rPh sb="2" eb="3">
      <t>イ</t>
    </rPh>
    <phoneticPr fontId="1"/>
  </si>
  <si>
    <t>C4位</t>
    <rPh sb="2" eb="3">
      <t>イ</t>
    </rPh>
    <phoneticPr fontId="1"/>
  </si>
  <si>
    <t>D3位</t>
    <rPh sb="2" eb="3">
      <t>イ</t>
    </rPh>
    <phoneticPr fontId="1"/>
  </si>
  <si>
    <t>B3位</t>
    <rPh sb="2" eb="3">
      <t>イ</t>
    </rPh>
    <phoneticPr fontId="1"/>
  </si>
  <si>
    <t>A4位</t>
    <rPh sb="2" eb="3">
      <t>イ</t>
    </rPh>
    <phoneticPr fontId="1"/>
  </si>
  <si>
    <t>D4位</t>
    <rPh sb="2" eb="3">
      <t>イ</t>
    </rPh>
    <phoneticPr fontId="1"/>
  </si>
  <si>
    <t>C3位</t>
    <rPh sb="2" eb="3">
      <t>イ</t>
    </rPh>
    <phoneticPr fontId="1"/>
  </si>
  <si>
    <t>A-1</t>
    <phoneticPr fontId="1"/>
  </si>
  <si>
    <t>A-2</t>
    <phoneticPr fontId="1"/>
  </si>
  <si>
    <t>A-3</t>
    <phoneticPr fontId="1"/>
  </si>
  <si>
    <t>A-4</t>
    <phoneticPr fontId="1"/>
  </si>
  <si>
    <t>B-1</t>
    <phoneticPr fontId="1"/>
  </si>
  <si>
    <t>B-2</t>
    <phoneticPr fontId="1"/>
  </si>
  <si>
    <t>B-3</t>
    <phoneticPr fontId="1"/>
  </si>
  <si>
    <t>B-4</t>
    <phoneticPr fontId="1"/>
  </si>
  <si>
    <t>C-1</t>
    <phoneticPr fontId="1"/>
  </si>
  <si>
    <t>C-2</t>
    <phoneticPr fontId="1"/>
  </si>
  <si>
    <t>C-3</t>
    <phoneticPr fontId="1"/>
  </si>
  <si>
    <t>C-4</t>
    <phoneticPr fontId="1"/>
  </si>
  <si>
    <t>D-1</t>
    <phoneticPr fontId="1"/>
  </si>
  <si>
    <t>D-2</t>
    <phoneticPr fontId="1"/>
  </si>
  <si>
    <t>D-3</t>
    <phoneticPr fontId="1"/>
  </si>
  <si>
    <t>D-4</t>
    <phoneticPr fontId="1"/>
  </si>
  <si>
    <t>■　1～8位トーナメント</t>
    <rPh sb="5" eb="6">
      <t>イ</t>
    </rPh>
    <phoneticPr fontId="3"/>
  </si>
  <si>
    <r>
      <t>8/</t>
    </r>
    <r>
      <rPr>
        <sz val="10"/>
        <color theme="1"/>
        <rFont val="ＭＳ Ｐゴシック"/>
        <family val="2"/>
        <charset val="128"/>
        <scheme val="minor"/>
      </rPr>
      <t>2</t>
    </r>
    <r>
      <rPr>
        <sz val="10"/>
        <color theme="1"/>
        <rFont val="Microsoft Tai Le"/>
        <family val="3"/>
      </rPr>
      <t>（</t>
    </r>
    <r>
      <rPr>
        <sz val="10"/>
        <color theme="1"/>
        <rFont val="Kaiti SC Black"/>
        <family val="3"/>
      </rPr>
      <t>火</t>
    </r>
    <r>
      <rPr>
        <sz val="10"/>
        <color theme="1"/>
        <rFont val="Microsoft Tai Le"/>
        <family val="3"/>
      </rPr>
      <t>）</t>
    </r>
  </si>
  <si>
    <r>
      <t>8/</t>
    </r>
    <r>
      <rPr>
        <sz val="10"/>
        <color theme="1"/>
        <rFont val="ＭＳ Ｐゴシック"/>
        <family val="2"/>
        <charset val="128"/>
        <scheme val="minor"/>
      </rPr>
      <t>3</t>
    </r>
    <r>
      <rPr>
        <sz val="10"/>
        <color theme="1"/>
        <rFont val="Microsoft Tai Le"/>
        <family val="3"/>
      </rPr>
      <t>（</t>
    </r>
    <r>
      <rPr>
        <sz val="10"/>
        <color theme="1"/>
        <rFont val="Kaiti SC Black"/>
        <family val="3"/>
      </rPr>
      <t>水</t>
    </r>
    <r>
      <rPr>
        <sz val="10"/>
        <color theme="1"/>
        <rFont val="Microsoft Tai Le"/>
        <family val="3"/>
      </rPr>
      <t>）</t>
    </r>
  </si>
  <si>
    <r>
      <t>8/</t>
    </r>
    <r>
      <rPr>
        <sz val="10"/>
        <color theme="1"/>
        <rFont val="ＭＳ Ｐゴシック"/>
        <family val="2"/>
        <charset val="128"/>
        <scheme val="minor"/>
      </rPr>
      <t>4</t>
    </r>
    <r>
      <rPr>
        <sz val="10"/>
        <color theme="1"/>
        <rFont val="Microsoft Tai Le"/>
        <family val="3"/>
      </rPr>
      <t>（</t>
    </r>
    <r>
      <rPr>
        <sz val="10"/>
        <color theme="1"/>
        <rFont val="Kaiti SC Black"/>
        <family val="3"/>
      </rPr>
      <t>木</t>
    </r>
    <r>
      <rPr>
        <sz val="10"/>
        <color theme="1"/>
        <rFont val="Microsoft Tai Le"/>
        <family val="3"/>
      </rPr>
      <t>）</t>
    </r>
  </si>
  <si>
    <t>2017ＪＣＹインターシティカップ（U-15）ＥＡＳＴ　順位トーナメント組合せ</t>
    <rPh sb="28" eb="30">
      <t>ジュンイ</t>
    </rPh>
    <rPh sb="36" eb="38">
      <t>クミアワ</t>
    </rPh>
    <phoneticPr fontId="1"/>
  </si>
  <si>
    <r>
      <rPr>
        <b/>
        <sz val="11"/>
        <color theme="0"/>
        <rFont val="ＭＳ Ｐゴシック"/>
        <family val="3"/>
        <charset val="128"/>
      </rPr>
      <t>■　</t>
    </r>
    <r>
      <rPr>
        <b/>
        <sz val="11"/>
        <color theme="0"/>
        <rFont val="ＭＳ Ｐゴシック"/>
        <family val="3"/>
        <charset val="128"/>
        <scheme val="minor"/>
      </rPr>
      <t>9</t>
    </r>
    <r>
      <rPr>
        <b/>
        <sz val="11"/>
        <color theme="0"/>
        <rFont val="ＭＳ Ｐゴシック"/>
        <family val="3"/>
        <charset val="128"/>
      </rPr>
      <t>～</t>
    </r>
    <r>
      <rPr>
        <b/>
        <sz val="11"/>
        <color theme="0"/>
        <rFont val="ＭＳ Ｐゴシック"/>
        <family val="3"/>
        <charset val="128"/>
        <scheme val="minor"/>
      </rPr>
      <t>16</t>
    </r>
    <r>
      <rPr>
        <b/>
        <sz val="11"/>
        <color theme="0"/>
        <rFont val="ＭＳ Ｐゴシック"/>
        <family val="3"/>
        <charset val="128"/>
      </rPr>
      <t>位トーナメント
　（会場</t>
    </r>
    <r>
      <rPr>
        <b/>
        <sz val="11"/>
        <color theme="0"/>
        <rFont val="ＭＳ Ｐゴシック"/>
        <family val="3"/>
        <charset val="128"/>
        <scheme val="minor"/>
      </rPr>
      <t xml:space="preserve"> :東大沼多目的グランド トルナーレＡ・Ｂ</t>
    </r>
    <r>
      <rPr>
        <b/>
        <sz val="11"/>
        <color theme="0"/>
        <rFont val="ＭＳ Ｐゴシック"/>
        <family val="3"/>
        <charset val="128"/>
      </rPr>
      <t>）</t>
    </r>
    <rPh sb="20" eb="21">
      <t>ヒガシ</t>
    </rPh>
    <rPh sb="21" eb="23">
      <t>オオヌマ</t>
    </rPh>
    <rPh sb="23" eb="26">
      <t>タモクテキ</t>
    </rPh>
    <phoneticPr fontId="1"/>
  </si>
  <si>
    <t>函館ＦＰ：函館フットボールパーク</t>
    <rPh sb="0" eb="2">
      <t>ハコダテ</t>
    </rPh>
    <rPh sb="5" eb="7">
      <t>ハコダテ</t>
    </rPh>
    <phoneticPr fontId="1"/>
  </si>
  <si>
    <t>トルナーレ－Ａ</t>
    <phoneticPr fontId="3"/>
  </si>
  <si>
    <t>トルナーレ－Ｂ</t>
    <phoneticPr fontId="3"/>
  </si>
  <si>
    <t>トルナーレ－Ａ</t>
    <phoneticPr fontId="3"/>
  </si>
  <si>
    <t>トルナーレ－Ｂ</t>
    <phoneticPr fontId="3"/>
  </si>
  <si>
    <t>トルナーレ：東大沼多目的グランドトルナーレ</t>
    <rPh sb="6" eb="7">
      <t>ヒガシ</t>
    </rPh>
    <rPh sb="7" eb="9">
      <t>オオヌマ</t>
    </rPh>
    <rPh sb="9" eb="12">
      <t>タモクテキ</t>
    </rPh>
    <phoneticPr fontId="1"/>
  </si>
  <si>
    <r>
      <rPr>
        <b/>
        <sz val="12"/>
        <color theme="1"/>
        <rFont val="ＭＳ Ｐゴシック"/>
        <family val="3"/>
        <charset val="128"/>
      </rPr>
      <t>2017　ＪＣＹインターシティカップ（</t>
    </r>
    <r>
      <rPr>
        <b/>
        <sz val="12"/>
        <color theme="1"/>
        <rFont val="ＭＳ Ｐゴシック"/>
        <family val="3"/>
        <charset val="128"/>
        <scheme val="minor"/>
      </rPr>
      <t>U-15</t>
    </r>
    <r>
      <rPr>
        <b/>
        <sz val="12"/>
        <color theme="1"/>
        <rFont val="ＭＳ Ｐゴシック"/>
        <family val="3"/>
        <charset val="128"/>
      </rPr>
      <t>）ＥＡＳＴ　大会日程</t>
    </r>
    <phoneticPr fontId="1"/>
  </si>
  <si>
    <t>■　Aグループ　（会場 : 函館フットボールパークＣ）</t>
    <rPh sb="9" eb="11">
      <t>カイジョウ</t>
    </rPh>
    <rPh sb="14" eb="16">
      <t>ハコダテ</t>
    </rPh>
    <phoneticPr fontId="1"/>
  </si>
  <si>
    <t>■　Bグループ　（会場 : 函館フットボールパークＤ）</t>
    <rPh sb="9" eb="11">
      <t>カイジョウ</t>
    </rPh>
    <rPh sb="14" eb="16">
      <t>ハコダテ</t>
    </rPh>
    <phoneticPr fontId="1"/>
  </si>
  <si>
    <t>■　Cグループ　（会場 : トルナーレＡ）</t>
    <rPh sb="9" eb="11">
      <t>カイジョウ</t>
    </rPh>
    <phoneticPr fontId="1"/>
  </si>
  <si>
    <t>■　Dグループ　（会場 : トルナーレB）</t>
    <rPh sb="9" eb="11">
      <t>カイジョウ</t>
    </rPh>
    <phoneticPr fontId="1"/>
  </si>
  <si>
    <t>函館ＦＰ－C</t>
    <rPh sb="0" eb="2">
      <t>ハコダテ</t>
    </rPh>
    <phoneticPr fontId="1"/>
  </si>
  <si>
    <t>函館ＦＰ－D</t>
    <rPh sb="0" eb="2">
      <t>ハコダテ</t>
    </rPh>
    <phoneticPr fontId="1"/>
  </si>
  <si>
    <r>
      <rPr>
        <b/>
        <sz val="11"/>
        <color theme="0"/>
        <rFont val="ＭＳ Ｐゴシック"/>
        <family val="3"/>
        <charset val="128"/>
      </rPr>
      <t>　（会場</t>
    </r>
    <r>
      <rPr>
        <b/>
        <sz val="11"/>
        <color theme="0"/>
        <rFont val="ＭＳ Ｐゴシック"/>
        <family val="3"/>
        <charset val="128"/>
        <scheme val="minor"/>
      </rPr>
      <t xml:space="preserve"> : 函館</t>
    </r>
    <r>
      <rPr>
        <b/>
        <sz val="11"/>
        <color theme="0"/>
        <rFont val="ＭＳ Ｐゴシック"/>
        <family val="3"/>
        <charset val="128"/>
      </rPr>
      <t>フットボールパークＣ</t>
    </r>
    <r>
      <rPr>
        <b/>
        <sz val="11"/>
        <color theme="0"/>
        <rFont val="ＭＳ Ｐゴシック"/>
        <family val="3"/>
        <charset val="128"/>
        <scheme val="minor"/>
      </rPr>
      <t>・Ｄ</t>
    </r>
    <r>
      <rPr>
        <b/>
        <sz val="11"/>
        <color theme="0"/>
        <rFont val="ＭＳ Ｐゴシック"/>
        <family val="3"/>
        <charset val="128"/>
      </rPr>
      <t>）</t>
    </r>
    <rPh sb="7" eb="9">
      <t>ハコダテ</t>
    </rPh>
    <phoneticPr fontId="1"/>
  </si>
  <si>
    <t>hio</t>
    <phoneticPr fontId="1"/>
  </si>
  <si>
    <t>東京ヴェルディ</t>
    <rPh sb="0" eb="2">
      <t>トウキョウ</t>
    </rPh>
    <phoneticPr fontId="1"/>
  </si>
  <si>
    <t>川崎フロンターレ</t>
    <rPh sb="0" eb="2">
      <t>カワサキ</t>
    </rPh>
    <phoneticPr fontId="1"/>
  </si>
  <si>
    <t>ＦＣ古河</t>
    <rPh sb="2" eb="4">
      <t>コガ</t>
    </rPh>
    <phoneticPr fontId="1"/>
  </si>
  <si>
    <t>横浜Ｆマリノス追浜</t>
    <rPh sb="0" eb="2">
      <t>ヨコハマ</t>
    </rPh>
    <rPh sb="7" eb="9">
      <t>オッパマ</t>
    </rPh>
    <phoneticPr fontId="1"/>
  </si>
  <si>
    <t>リベロ津軽ＳＣ</t>
    <rPh sb="3" eb="5">
      <t>ツガル</t>
    </rPh>
    <phoneticPr fontId="1"/>
  </si>
  <si>
    <t>スプレッドイーグルＦＣ函館</t>
    <rPh sb="11" eb="13">
      <t>ハコダテ</t>
    </rPh>
    <phoneticPr fontId="1"/>
  </si>
  <si>
    <t>ジェネラーレ室蘭</t>
    <rPh sb="6" eb="8">
      <t>ムロラン</t>
    </rPh>
    <phoneticPr fontId="1"/>
  </si>
  <si>
    <t>ＦＣ　ＤＥＮＯＶＡ</t>
    <phoneticPr fontId="1"/>
  </si>
  <si>
    <t>北海道コンサドーレ札幌</t>
    <rPh sb="0" eb="3">
      <t>ホッカイドウ</t>
    </rPh>
    <rPh sb="9" eb="11">
      <t>サッポロ</t>
    </rPh>
    <phoneticPr fontId="1"/>
  </si>
  <si>
    <t>石狩ＦＣ</t>
    <rPh sb="0" eb="2">
      <t>イシカリ</t>
    </rPh>
    <phoneticPr fontId="1"/>
  </si>
  <si>
    <t>アプリーレ札幌</t>
    <rPh sb="5" eb="7">
      <t>サッポロ</t>
    </rPh>
    <phoneticPr fontId="1"/>
  </si>
  <si>
    <t>ＤＯＨＴＯ</t>
    <phoneticPr fontId="1"/>
  </si>
  <si>
    <t>福島ユナイテッド</t>
    <rPh sb="0" eb="2">
      <t>フクシマ</t>
    </rPh>
    <phoneticPr fontId="1"/>
  </si>
  <si>
    <t>ＦＣあきた</t>
    <phoneticPr fontId="1"/>
  </si>
  <si>
    <t>モンテディオ山形</t>
    <rPh sb="6" eb="8">
      <t>ヤマガタ</t>
    </rPh>
    <phoneticPr fontId="1"/>
  </si>
  <si>
    <t>リベロ津軽</t>
    <rPh sb="3" eb="5">
      <t>ツガル</t>
    </rPh>
    <phoneticPr fontId="1"/>
  </si>
  <si>
    <t>ＤＯＨＴＯ</t>
    <phoneticPr fontId="1"/>
  </si>
  <si>
    <t>ウインズ</t>
    <phoneticPr fontId="1"/>
  </si>
  <si>
    <t>ウインズFC</t>
    <phoneticPr fontId="1"/>
  </si>
  <si>
    <t>ＦＣあきたASPRIDE</t>
    <phoneticPr fontId="1"/>
  </si>
  <si>
    <t>モンテディオ山形JY庄内</t>
    <rPh sb="6" eb="8">
      <t>ヤマガタ</t>
    </rPh>
    <rPh sb="10" eb="12">
      <t>ショウナイ</t>
    </rPh>
    <phoneticPr fontId="1"/>
  </si>
</sst>
</file>

<file path=xl/styles.xml><?xml version="1.0" encoding="utf-8"?>
<styleSheet xmlns="http://schemas.openxmlformats.org/spreadsheetml/2006/main"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Kaiti SC Black"/>
      <family val="3"/>
    </font>
    <font>
      <sz val="10"/>
      <color theme="1"/>
      <name val="ＭＳ Ｐゴシック"/>
      <family val="3"/>
      <charset val="128"/>
    </font>
    <font>
      <sz val="10"/>
      <color theme="1"/>
      <name val="Microsoft Tai Le"/>
      <family val="3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hair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hair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 style="hair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hair">
        <color auto="1"/>
      </right>
      <top style="dashed">
        <color auto="1"/>
      </top>
      <bottom style="thin">
        <color auto="1"/>
      </bottom>
      <diagonal/>
    </border>
    <border>
      <left/>
      <right style="medium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auto="1"/>
      </bottom>
      <diagonal/>
    </border>
    <border>
      <left style="hair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hair">
        <color auto="1"/>
      </right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medium">
        <color auto="1"/>
      </bottom>
      <diagonal style="thin">
        <color auto="1"/>
      </diagonal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/>
      <diagonal/>
    </border>
    <border>
      <left/>
      <right style="medium">
        <color auto="1"/>
      </right>
      <top style="thin">
        <color auto="1"/>
      </top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hair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hair">
        <color auto="1"/>
      </right>
      <top style="dashed">
        <color auto="1"/>
      </top>
      <bottom/>
      <diagonal/>
    </border>
    <border>
      <left style="hair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hair">
        <color auto="1"/>
      </right>
      <top style="thin">
        <color auto="1"/>
      </top>
      <bottom style="dashed">
        <color auto="1"/>
      </bottom>
      <diagonal/>
    </border>
    <border>
      <left style="hair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hair">
        <color auto="1"/>
      </right>
      <top/>
      <bottom style="dashed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96">
    <xf numFmtId="0" fontId="0" fillId="0" borderId="0" xfId="0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1" applyFont="1" applyBorder="1" applyAlignment="1">
      <alignment horizontal="center" vertical="center"/>
    </xf>
    <xf numFmtId="20" fontId="9" fillId="0" borderId="0" xfId="1" applyNumberFormat="1" applyFont="1" applyBorder="1" applyAlignment="1">
      <alignment horizontal="center" vertical="center"/>
    </xf>
    <xf numFmtId="0" fontId="8" fillId="0" borderId="0" xfId="1" applyFont="1" applyBorder="1">
      <alignment vertical="center"/>
    </xf>
    <xf numFmtId="0" fontId="8" fillId="0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20" fontId="9" fillId="0" borderId="11" xfId="1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20" fontId="9" fillId="0" borderId="33" xfId="1" applyNumberFormat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20" fontId="9" fillId="0" borderId="12" xfId="1" applyNumberFormat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20" fontId="9" fillId="0" borderId="42" xfId="1" applyNumberFormat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0" fontId="8" fillId="0" borderId="39" xfId="1" applyFont="1" applyBorder="1">
      <alignment vertical="center"/>
    </xf>
    <xf numFmtId="0" fontId="8" fillId="0" borderId="40" xfId="1" applyFont="1" applyBorder="1">
      <alignment vertical="center"/>
    </xf>
    <xf numFmtId="20" fontId="9" fillId="0" borderId="48" xfId="1" applyNumberFormat="1" applyFont="1" applyBorder="1" applyAlignment="1">
      <alignment horizontal="center" vertical="center"/>
    </xf>
    <xf numFmtId="0" fontId="8" fillId="0" borderId="50" xfId="1" applyFont="1" applyBorder="1">
      <alignment vertical="center"/>
    </xf>
    <xf numFmtId="0" fontId="8" fillId="0" borderId="51" xfId="1" applyFont="1" applyBorder="1" applyAlignment="1">
      <alignment horizontal="center" vertical="center"/>
    </xf>
    <xf numFmtId="0" fontId="8" fillId="0" borderId="52" xfId="1" applyFont="1" applyBorder="1">
      <alignment vertical="center"/>
    </xf>
    <xf numFmtId="0" fontId="8" fillId="0" borderId="54" xfId="1" applyFont="1" applyBorder="1" applyAlignment="1">
      <alignment horizontal="center" vertical="center"/>
    </xf>
    <xf numFmtId="0" fontId="8" fillId="0" borderId="55" xfId="1" applyFont="1" applyBorder="1" applyAlignment="1">
      <alignment horizontal="center" vertical="center"/>
    </xf>
    <xf numFmtId="0" fontId="8" fillId="0" borderId="56" xfId="1" applyFont="1" applyBorder="1" applyAlignment="1">
      <alignment horizontal="center" vertical="center"/>
    </xf>
    <xf numFmtId="0" fontId="8" fillId="0" borderId="61" xfId="1" applyFont="1" applyBorder="1" applyAlignment="1">
      <alignment horizontal="center" vertical="center"/>
    </xf>
    <xf numFmtId="20" fontId="9" fillId="0" borderId="63" xfId="1" applyNumberFormat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8" fillId="0" borderId="69" xfId="1" applyFont="1" applyBorder="1" applyAlignment="1">
      <alignment horizontal="center" vertical="center"/>
    </xf>
    <xf numFmtId="0" fontId="8" fillId="0" borderId="70" xfId="1" applyFont="1" applyBorder="1" applyAlignment="1">
      <alignment horizontal="center" vertical="center"/>
    </xf>
    <xf numFmtId="20" fontId="9" fillId="0" borderId="71" xfId="1" applyNumberFormat="1" applyFont="1" applyBorder="1" applyAlignment="1">
      <alignment horizontal="center" vertical="center"/>
    </xf>
    <xf numFmtId="0" fontId="8" fillId="0" borderId="72" xfId="1" applyFont="1" applyBorder="1" applyAlignment="1">
      <alignment horizontal="center" vertical="center"/>
    </xf>
    <xf numFmtId="20" fontId="9" fillId="0" borderId="74" xfId="1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1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0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05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78" xfId="1" applyFont="1" applyBorder="1" applyAlignment="1">
      <alignment horizontal="center" vertical="center"/>
    </xf>
    <xf numFmtId="0" fontId="9" fillId="0" borderId="107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108" xfId="1" applyFont="1" applyBorder="1" applyAlignment="1">
      <alignment horizontal="center" vertical="center"/>
    </xf>
    <xf numFmtId="0" fontId="9" fillId="0" borderId="112" xfId="1" applyFont="1" applyBorder="1" applyAlignment="1">
      <alignment horizontal="center" vertical="center"/>
    </xf>
    <xf numFmtId="0" fontId="9" fillId="0" borderId="113" xfId="1" applyFont="1" applyBorder="1" applyAlignment="1">
      <alignment horizontal="center" vertical="center"/>
    </xf>
    <xf numFmtId="0" fontId="9" fillId="0" borderId="114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115" xfId="1" applyFont="1" applyBorder="1">
      <alignment vertical="center"/>
    </xf>
    <xf numFmtId="0" fontId="9" fillId="0" borderId="116" xfId="1" applyFont="1" applyBorder="1" applyAlignment="1">
      <alignment horizontal="center" vertical="center"/>
    </xf>
    <xf numFmtId="0" fontId="9" fillId="0" borderId="117" xfId="1" applyFont="1" applyBorder="1">
      <alignment vertical="center"/>
    </xf>
    <xf numFmtId="0" fontId="9" fillId="0" borderId="55" xfId="1" applyFont="1" applyBorder="1">
      <alignment vertical="center"/>
    </xf>
    <xf numFmtId="0" fontId="9" fillId="0" borderId="56" xfId="1" applyFont="1" applyBorder="1">
      <alignment vertical="center"/>
    </xf>
    <xf numFmtId="0" fontId="8" fillId="0" borderId="55" xfId="1" applyFont="1" applyBorder="1">
      <alignment vertical="center"/>
    </xf>
    <xf numFmtId="0" fontId="8" fillId="0" borderId="56" xfId="1" applyFont="1" applyBorder="1">
      <alignment vertical="center"/>
    </xf>
    <xf numFmtId="0" fontId="8" fillId="0" borderId="35" xfId="1" applyFont="1" applyBorder="1">
      <alignment vertical="center"/>
    </xf>
    <xf numFmtId="0" fontId="8" fillId="0" borderId="37" xfId="1" applyFont="1" applyBorder="1">
      <alignment vertical="center"/>
    </xf>
    <xf numFmtId="0" fontId="8" fillId="0" borderId="31" xfId="1" applyFont="1" applyBorder="1">
      <alignment vertical="center"/>
    </xf>
    <xf numFmtId="0" fontId="8" fillId="0" borderId="32" xfId="1" applyFont="1" applyBorder="1">
      <alignment vertical="center"/>
    </xf>
    <xf numFmtId="0" fontId="8" fillId="0" borderId="102" xfId="1" applyFont="1" applyBorder="1">
      <alignment vertical="center"/>
    </xf>
    <xf numFmtId="0" fontId="8" fillId="0" borderId="118" xfId="1" applyFont="1" applyBorder="1">
      <alignment vertical="center"/>
    </xf>
    <xf numFmtId="0" fontId="5" fillId="0" borderId="9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2" fillId="0" borderId="0" xfId="1">
      <alignment vertical="center"/>
    </xf>
    <xf numFmtId="0" fontId="2" fillId="0" borderId="1" xfId="1" applyBorder="1">
      <alignment vertical="center"/>
    </xf>
    <xf numFmtId="0" fontId="2" fillId="0" borderId="2" xfId="1" applyBorder="1">
      <alignment vertical="center"/>
    </xf>
    <xf numFmtId="0" fontId="2" fillId="0" borderId="3" xfId="1" applyBorder="1">
      <alignment vertical="center"/>
    </xf>
    <xf numFmtId="0" fontId="2" fillId="0" borderId="0" xfId="1" applyBorder="1">
      <alignment vertical="center"/>
    </xf>
    <xf numFmtId="0" fontId="2" fillId="0" borderId="5" xfId="1" applyBorder="1">
      <alignment vertical="center"/>
    </xf>
    <xf numFmtId="0" fontId="2" fillId="0" borderId="6" xfId="1" applyBorder="1">
      <alignment vertical="center"/>
    </xf>
    <xf numFmtId="0" fontId="2" fillId="0" borderId="0" xfId="1" applyBorder="1" applyAlignment="1">
      <alignment horizontal="right" vertical="center"/>
    </xf>
    <xf numFmtId="0" fontId="11" fillId="2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110" xfId="0" applyFont="1" applyBorder="1">
      <alignment vertical="center"/>
    </xf>
    <xf numFmtId="0" fontId="8" fillId="0" borderId="119" xfId="0" applyFont="1" applyBorder="1">
      <alignment vertical="center"/>
    </xf>
    <xf numFmtId="0" fontId="8" fillId="0" borderId="120" xfId="0" applyFont="1" applyBorder="1">
      <alignment vertical="center"/>
    </xf>
    <xf numFmtId="0" fontId="8" fillId="0" borderId="1" xfId="0" applyFont="1" applyBorder="1">
      <alignment vertical="center"/>
    </xf>
    <xf numFmtId="0" fontId="2" fillId="0" borderId="14" xfId="1" applyBorder="1">
      <alignment vertical="center"/>
    </xf>
    <xf numFmtId="0" fontId="2" fillId="0" borderId="121" xfId="1" applyBorder="1">
      <alignment vertical="center"/>
    </xf>
    <xf numFmtId="0" fontId="2" fillId="0" borderId="110" xfId="1" applyBorder="1">
      <alignment vertical="center"/>
    </xf>
    <xf numFmtId="0" fontId="2" fillId="0" borderId="75" xfId="1" applyBorder="1">
      <alignment vertical="center"/>
    </xf>
    <xf numFmtId="0" fontId="2" fillId="0" borderId="122" xfId="1" applyBorder="1">
      <alignment vertical="center"/>
    </xf>
    <xf numFmtId="0" fontId="2" fillId="0" borderId="116" xfId="1" applyBorder="1">
      <alignment vertical="center"/>
    </xf>
    <xf numFmtId="0" fontId="2" fillId="0" borderId="14" xfId="1" applyBorder="1" applyAlignment="1">
      <alignment horizontal="right" vertical="center"/>
    </xf>
    <xf numFmtId="0" fontId="2" fillId="0" borderId="6" xfId="1" applyBorder="1" applyAlignment="1">
      <alignment horizontal="right" vertical="center"/>
    </xf>
    <xf numFmtId="0" fontId="8" fillId="0" borderId="14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103" xfId="0" applyFont="1" applyBorder="1">
      <alignment vertical="center"/>
    </xf>
    <xf numFmtId="0" fontId="6" fillId="0" borderId="4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3" xfId="1" applyFont="1" applyBorder="1" applyAlignment="1">
      <alignment horizontal="center" vertical="center" shrinkToFit="1"/>
    </xf>
    <xf numFmtId="0" fontId="8" fillId="0" borderId="3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64" xfId="1" applyFont="1" applyBorder="1" applyAlignment="1">
      <alignment horizontal="center" vertical="center" shrinkToFit="1"/>
    </xf>
    <xf numFmtId="0" fontId="8" fillId="0" borderId="43" xfId="1" applyFont="1" applyBorder="1" applyAlignment="1">
      <alignment horizontal="center" vertical="center" shrinkToFit="1"/>
    </xf>
    <xf numFmtId="0" fontId="8" fillId="0" borderId="49" xfId="1" applyFont="1" applyBorder="1" applyAlignment="1">
      <alignment horizontal="center" vertical="center" shrinkToFit="1"/>
    </xf>
    <xf numFmtId="0" fontId="8" fillId="0" borderId="30" xfId="1" applyFont="1" applyBorder="1" applyAlignment="1">
      <alignment horizontal="center" vertical="center" shrinkToFit="1"/>
    </xf>
    <xf numFmtId="0" fontId="8" fillId="0" borderId="38" xfId="1" applyFont="1" applyBorder="1" applyAlignment="1">
      <alignment horizontal="center" vertical="center" shrinkToFit="1"/>
    </xf>
    <xf numFmtId="0" fontId="8" fillId="0" borderId="23" xfId="1" applyFont="1" applyBorder="1" applyAlignment="1">
      <alignment horizontal="center" vertical="center" shrinkToFit="1"/>
    </xf>
    <xf numFmtId="0" fontId="8" fillId="0" borderId="41" xfId="1" applyFont="1" applyBorder="1" applyAlignment="1">
      <alignment horizontal="center" vertical="center" shrinkToFit="1"/>
    </xf>
    <xf numFmtId="0" fontId="8" fillId="0" borderId="65" xfId="1" applyFont="1" applyBorder="1" applyAlignment="1">
      <alignment horizontal="center" vertical="center" shrinkToFit="1"/>
    </xf>
    <xf numFmtId="0" fontId="8" fillId="0" borderId="47" xfId="1" applyFont="1" applyBorder="1" applyAlignment="1">
      <alignment horizontal="center" vertical="center" shrinkToFit="1"/>
    </xf>
    <xf numFmtId="0" fontId="8" fillId="0" borderId="53" xfId="1" applyFont="1" applyBorder="1" applyAlignment="1">
      <alignment horizontal="center" vertical="center" shrinkToFit="1"/>
    </xf>
    <xf numFmtId="20" fontId="9" fillId="3" borderId="10" xfId="1" applyNumberFormat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27" xfId="1" applyFont="1" applyFill="1" applyBorder="1" applyAlignment="1">
      <alignment horizontal="center" vertical="center"/>
    </xf>
    <xf numFmtId="0" fontId="9" fillId="3" borderId="28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/>
    </xf>
    <xf numFmtId="0" fontId="9" fillId="3" borderId="30" xfId="1" applyFont="1" applyFill="1" applyBorder="1" applyAlignment="1">
      <alignment horizontal="center" vertical="center"/>
    </xf>
    <xf numFmtId="20" fontId="9" fillId="3" borderId="73" xfId="1" applyNumberFormat="1" applyFont="1" applyFill="1" applyBorder="1" applyAlignment="1">
      <alignment horizontal="center" vertical="center"/>
    </xf>
    <xf numFmtId="0" fontId="9" fillId="3" borderId="103" xfId="1" applyFont="1" applyFill="1" applyBorder="1" applyAlignment="1">
      <alignment horizontal="center" vertical="center"/>
    </xf>
    <xf numFmtId="0" fontId="9" fillId="3" borderId="109" xfId="1" applyFont="1" applyFill="1" applyBorder="1" applyAlignment="1">
      <alignment horizontal="center" vertical="center"/>
    </xf>
    <xf numFmtId="0" fontId="9" fillId="3" borderId="110" xfId="1" applyFont="1" applyFill="1" applyBorder="1" applyAlignment="1">
      <alignment horizontal="center" vertical="center"/>
    </xf>
    <xf numFmtId="0" fontId="9" fillId="3" borderId="111" xfId="1" applyFont="1" applyFill="1" applyBorder="1" applyAlignment="1">
      <alignment horizontal="center" vertical="center"/>
    </xf>
    <xf numFmtId="0" fontId="9" fillId="3" borderId="106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 shrinkToFit="1"/>
    </xf>
    <xf numFmtId="0" fontId="8" fillId="3" borderId="27" xfId="1" applyFont="1" applyFill="1" applyBorder="1" applyAlignment="1">
      <alignment horizontal="center" vertical="center"/>
    </xf>
    <xf numFmtId="0" fontId="8" fillId="3" borderId="28" xfId="1" applyFont="1" applyFill="1" applyBorder="1" applyAlignment="1">
      <alignment horizontal="center" vertical="center"/>
    </xf>
    <xf numFmtId="0" fontId="8" fillId="3" borderId="29" xfId="1" applyFont="1" applyFill="1" applyBorder="1" applyAlignment="1">
      <alignment horizontal="center" vertical="center"/>
    </xf>
    <xf numFmtId="0" fontId="8" fillId="3" borderId="30" xfId="1" applyFont="1" applyFill="1" applyBorder="1" applyAlignment="1">
      <alignment horizontal="center" vertical="center" shrinkToFit="1"/>
    </xf>
    <xf numFmtId="20" fontId="9" fillId="3" borderId="33" xfId="1" applyNumberFormat="1" applyFont="1" applyFill="1" applyBorder="1" applyAlignment="1">
      <alignment horizontal="center" vertical="center"/>
    </xf>
    <xf numFmtId="0" fontId="8" fillId="3" borderId="34" xfId="1" applyFont="1" applyFill="1" applyBorder="1" applyAlignment="1">
      <alignment horizontal="center" vertical="center" shrinkToFit="1"/>
    </xf>
    <xf numFmtId="0" fontId="8" fillId="3" borderId="35" xfId="1" applyFont="1" applyFill="1" applyBorder="1" applyAlignment="1">
      <alignment horizontal="center" vertical="center"/>
    </xf>
    <xf numFmtId="0" fontId="8" fillId="3" borderId="36" xfId="1" applyFont="1" applyFill="1" applyBorder="1" applyAlignment="1">
      <alignment horizontal="center" vertical="center"/>
    </xf>
    <xf numFmtId="0" fontId="8" fillId="3" borderId="37" xfId="1" applyFont="1" applyFill="1" applyBorder="1" applyAlignment="1">
      <alignment horizontal="center" vertical="center"/>
    </xf>
    <xf numFmtId="0" fontId="8" fillId="3" borderId="38" xfId="1" applyFont="1" applyFill="1" applyBorder="1" applyAlignment="1">
      <alignment horizontal="center" vertical="center" shrinkToFit="1"/>
    </xf>
    <xf numFmtId="20" fontId="9" fillId="3" borderId="11" xfId="1" applyNumberFormat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shrinkToFit="1"/>
    </xf>
    <xf numFmtId="0" fontId="8" fillId="3" borderId="31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32" xfId="1" applyFont="1" applyFill="1" applyBorder="1" applyAlignment="1">
      <alignment horizontal="center" vertical="center"/>
    </xf>
    <xf numFmtId="0" fontId="8" fillId="3" borderId="23" xfId="1" applyFont="1" applyFill="1" applyBorder="1" applyAlignment="1">
      <alignment horizontal="center" vertical="center" shrinkToFit="1"/>
    </xf>
    <xf numFmtId="20" fontId="9" fillId="3" borderId="12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shrinkToFit="1"/>
    </xf>
    <xf numFmtId="0" fontId="8" fillId="3" borderId="39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40" xfId="1" applyFont="1" applyFill="1" applyBorder="1" applyAlignment="1">
      <alignment horizontal="center" vertical="center"/>
    </xf>
    <xf numFmtId="0" fontId="8" fillId="3" borderId="41" xfId="1" applyFont="1" applyFill="1" applyBorder="1" applyAlignment="1">
      <alignment horizontal="center" vertical="center" shrinkToFit="1"/>
    </xf>
    <xf numFmtId="20" fontId="9" fillId="3" borderId="74" xfId="1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3" borderId="39" xfId="1" applyFont="1" applyFill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3" borderId="40" xfId="1" applyFont="1" applyFill="1" applyBorder="1" applyAlignment="1">
      <alignment horizontal="center" vertical="center"/>
    </xf>
    <xf numFmtId="0" fontId="9" fillId="3" borderId="41" xfId="1" applyFont="1" applyFill="1" applyBorder="1" applyAlignment="1">
      <alignment horizontal="center" vertical="center"/>
    </xf>
    <xf numFmtId="0" fontId="9" fillId="3" borderId="43" xfId="1" applyFont="1" applyFill="1" applyBorder="1" applyAlignment="1">
      <alignment horizontal="center" vertical="center"/>
    </xf>
    <xf numFmtId="0" fontId="9" fillId="3" borderId="44" xfId="1" applyFont="1" applyFill="1" applyBorder="1" applyAlignment="1">
      <alignment horizontal="center" vertical="center"/>
    </xf>
    <xf numFmtId="0" fontId="9" fillId="3" borderId="45" xfId="1" applyFont="1" applyFill="1" applyBorder="1" applyAlignment="1">
      <alignment horizontal="center" vertical="center"/>
    </xf>
    <xf numFmtId="0" fontId="9" fillId="3" borderId="46" xfId="1" applyFont="1" applyFill="1" applyBorder="1" applyAlignment="1">
      <alignment horizontal="center" vertical="center"/>
    </xf>
    <xf numFmtId="0" fontId="9" fillId="3" borderId="47" xfId="1" applyFont="1" applyFill="1" applyBorder="1" applyAlignment="1">
      <alignment horizontal="center" vertical="center"/>
    </xf>
    <xf numFmtId="20" fontId="9" fillId="3" borderId="63" xfId="1" applyNumberFormat="1" applyFont="1" applyFill="1" applyBorder="1" applyAlignment="1">
      <alignment horizontal="center" vertical="center"/>
    </xf>
    <xf numFmtId="0" fontId="8" fillId="3" borderId="64" xfId="1" applyFont="1" applyFill="1" applyBorder="1" applyAlignment="1">
      <alignment horizontal="center" vertical="center"/>
    </xf>
    <xf numFmtId="0" fontId="8" fillId="3" borderId="27" xfId="1" applyFont="1" applyFill="1" applyBorder="1">
      <alignment vertical="center"/>
    </xf>
    <xf numFmtId="0" fontId="8" fillId="3" borderId="29" xfId="1" applyFont="1" applyFill="1" applyBorder="1">
      <alignment vertical="center"/>
    </xf>
    <xf numFmtId="0" fontId="8" fillId="3" borderId="65" xfId="1" applyFont="1" applyFill="1" applyBorder="1" applyAlignment="1">
      <alignment horizontal="center" vertical="center"/>
    </xf>
    <xf numFmtId="20" fontId="9" fillId="3" borderId="42" xfId="1" applyNumberFormat="1" applyFont="1" applyFill="1" applyBorder="1" applyAlignment="1">
      <alignment horizontal="center" vertical="center"/>
    </xf>
    <xf numFmtId="0" fontId="8" fillId="3" borderId="43" xfId="1" applyFont="1" applyFill="1" applyBorder="1" applyAlignment="1">
      <alignment horizontal="center" vertical="center"/>
    </xf>
    <xf numFmtId="0" fontId="8" fillId="3" borderId="44" xfId="1" applyFont="1" applyFill="1" applyBorder="1">
      <alignment vertical="center"/>
    </xf>
    <xf numFmtId="0" fontId="8" fillId="3" borderId="45" xfId="1" applyFont="1" applyFill="1" applyBorder="1" applyAlignment="1">
      <alignment horizontal="center" vertical="center"/>
    </xf>
    <xf numFmtId="0" fontId="8" fillId="3" borderId="46" xfId="1" applyFont="1" applyFill="1" applyBorder="1">
      <alignment vertical="center"/>
    </xf>
    <xf numFmtId="0" fontId="8" fillId="3" borderId="47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20" fontId="9" fillId="3" borderId="9" xfId="1" applyNumberFormat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3" borderId="25" xfId="1" applyFont="1" applyFill="1" applyBorder="1">
      <alignment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26" xfId="1" applyFont="1" applyFill="1" applyBorder="1">
      <alignment vertical="center"/>
    </xf>
    <xf numFmtId="0" fontId="8" fillId="3" borderId="24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55" xfId="1" applyFont="1" applyFill="1" applyBorder="1">
      <alignment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56" xfId="1" applyFont="1" applyFill="1" applyBorder="1">
      <alignment vertical="center"/>
    </xf>
    <xf numFmtId="0" fontId="8" fillId="3" borderId="30" xfId="1" applyFont="1" applyFill="1" applyBorder="1" applyAlignment="1">
      <alignment horizontal="center" vertical="center"/>
    </xf>
    <xf numFmtId="0" fontId="8" fillId="3" borderId="34" xfId="1" applyFont="1" applyFill="1" applyBorder="1" applyAlignment="1">
      <alignment horizontal="center" vertical="center"/>
    </xf>
    <xf numFmtId="0" fontId="8" fillId="3" borderId="35" xfId="1" applyFont="1" applyFill="1" applyBorder="1">
      <alignment vertical="center"/>
    </xf>
    <xf numFmtId="0" fontId="8" fillId="3" borderId="37" xfId="1" applyFont="1" applyFill="1" applyBorder="1">
      <alignment vertical="center"/>
    </xf>
    <xf numFmtId="0" fontId="8" fillId="3" borderId="38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8" fillId="0" borderId="81" xfId="0" applyFont="1" applyBorder="1" applyAlignment="1">
      <alignment horizontal="center" vertical="center" shrinkToFit="1"/>
    </xf>
    <xf numFmtId="0" fontId="8" fillId="0" borderId="82" xfId="0" applyFont="1" applyBorder="1" applyAlignment="1">
      <alignment horizontal="center" vertical="center" shrinkToFit="1"/>
    </xf>
    <xf numFmtId="0" fontId="8" fillId="0" borderId="83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 shrinkToFit="1"/>
    </xf>
    <xf numFmtId="0" fontId="8" fillId="0" borderId="85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 shrinkToFit="1"/>
    </xf>
    <xf numFmtId="0" fontId="8" fillId="0" borderId="96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3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8" fillId="3" borderId="62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11" fillId="2" borderId="66" xfId="0" applyFont="1" applyFill="1" applyBorder="1" applyAlignment="1">
      <alignment horizontal="left" vertical="center"/>
    </xf>
    <xf numFmtId="0" fontId="11" fillId="2" borderId="59" xfId="0" applyFont="1" applyFill="1" applyBorder="1" applyAlignment="1">
      <alignment horizontal="left" vertical="center"/>
    </xf>
    <xf numFmtId="0" fontId="11" fillId="2" borderId="60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13" xfId="1" applyFont="1" applyBorder="1" applyAlignment="1">
      <alignment horizontal="center" vertical="center"/>
    </xf>
    <xf numFmtId="0" fontId="7" fillId="0" borderId="62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18" xfId="1" applyNumberFormat="1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center" vertical="center"/>
    </xf>
    <xf numFmtId="0" fontId="7" fillId="0" borderId="11" xfId="1" applyNumberFormat="1" applyFont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62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75" xfId="1" applyFont="1" applyBorder="1" applyAlignment="1">
      <alignment horizontal="center" vertical="center"/>
    </xf>
    <xf numFmtId="0" fontId="6" fillId="0" borderId="120" xfId="0" applyFont="1" applyBorder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</cellXfs>
  <cellStyles count="10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標準" xfId="0" builtinId="0"/>
    <cellStyle name="標準 2" xfId="1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1</xdr:col>
      <xdr:colOff>736160</xdr:colOff>
      <xdr:row>2</xdr:row>
      <xdr:rowOff>7575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5" y="209550"/>
          <a:ext cx="707585" cy="3600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28585</xdr:colOff>
      <xdr:row>1</xdr:row>
      <xdr:rowOff>28575</xdr:rowOff>
    </xdr:from>
    <xdr:to>
      <xdr:col>2</xdr:col>
      <xdr:colOff>307545</xdr:colOff>
      <xdr:row>2</xdr:row>
      <xdr:rowOff>7575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85" y="209550"/>
          <a:ext cx="707585" cy="360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4</xdr:col>
      <xdr:colOff>21785</xdr:colOff>
      <xdr:row>2</xdr:row>
      <xdr:rowOff>7575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5" y="209550"/>
          <a:ext cx="707585" cy="3600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1</xdr:col>
      <xdr:colOff>736160</xdr:colOff>
      <xdr:row>2</xdr:row>
      <xdr:rowOff>7575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9550"/>
          <a:ext cx="707585" cy="36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64"/>
  <sheetViews>
    <sheetView tabSelected="1" view="pageBreakPreview" zoomScale="115" zoomScaleSheetLayoutView="115" workbookViewId="0">
      <selection activeCell="B10" sqref="B10:B11"/>
    </sheetView>
  </sheetViews>
  <sheetFormatPr defaultColWidth="8.125" defaultRowHeight="14.25" customHeight="1"/>
  <cols>
    <col min="1" max="1" width="9" style="3" customWidth="1"/>
    <col min="2" max="6" width="10" style="3" customWidth="1"/>
    <col min="7" max="14" width="5.625" style="3" customWidth="1"/>
    <col min="15" max="16384" width="8.125" style="3"/>
  </cols>
  <sheetData>
    <row r="2" spans="2:14" ht="30" customHeight="1">
      <c r="B2" s="232" t="s">
        <v>114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2:14" ht="7.5" customHeight="1"/>
    <row r="5" spans="2:14" ht="14.25" customHeight="1">
      <c r="B5" s="233" t="s">
        <v>227</v>
      </c>
      <c r="C5" s="233"/>
      <c r="D5" s="233"/>
      <c r="E5" s="233"/>
      <c r="F5" s="233"/>
      <c r="G5" s="233"/>
      <c r="H5" s="233"/>
      <c r="I5" s="233"/>
      <c r="J5" s="233"/>
      <c r="K5" s="233"/>
      <c r="L5" s="115"/>
      <c r="M5" s="115"/>
      <c r="N5" s="115"/>
    </row>
    <row r="6" spans="2:14" ht="7.5" customHeight="1" thickBot="1"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2:14" ht="22.5" customHeight="1">
      <c r="B7" s="61"/>
      <c r="C7" s="105" t="str">
        <f>B8</f>
        <v>横浜Ｆマリノス追浜</v>
      </c>
      <c r="D7" s="105" t="str">
        <f>B10</f>
        <v>リベロ津軽ＳＣ</v>
      </c>
      <c r="E7" s="105" t="str">
        <f>B12</f>
        <v>ジェネラーレ室蘭</v>
      </c>
      <c r="F7" s="106" t="str">
        <f>B14</f>
        <v>ＤＯＨＴＯ</v>
      </c>
      <c r="G7" s="94" t="s">
        <v>115</v>
      </c>
      <c r="H7" s="95" t="s">
        <v>117</v>
      </c>
      <c r="I7" s="96" t="s">
        <v>118</v>
      </c>
      <c r="J7" s="97" t="s">
        <v>119</v>
      </c>
      <c r="K7" s="95" t="s">
        <v>120</v>
      </c>
      <c r="L7" s="96" t="s">
        <v>121</v>
      </c>
      <c r="M7" s="94" t="s">
        <v>122</v>
      </c>
      <c r="N7" s="98" t="s">
        <v>116</v>
      </c>
    </row>
    <row r="8" spans="2:14" ht="7.5" customHeight="1">
      <c r="B8" s="234" t="s">
        <v>238</v>
      </c>
      <c r="C8" s="236"/>
      <c r="D8" s="100" t="s">
        <v>30</v>
      </c>
      <c r="E8" s="99" t="s">
        <v>123</v>
      </c>
      <c r="F8" s="101" t="s">
        <v>124</v>
      </c>
      <c r="G8" s="238"/>
      <c r="H8" s="240"/>
      <c r="I8" s="242"/>
      <c r="J8" s="244"/>
      <c r="K8" s="240"/>
      <c r="L8" s="246"/>
      <c r="M8" s="238"/>
      <c r="N8" s="248"/>
    </row>
    <row r="9" spans="2:14" ht="22.5" customHeight="1">
      <c r="B9" s="235"/>
      <c r="C9" s="237"/>
      <c r="D9" s="64"/>
      <c r="E9" s="64"/>
      <c r="F9" s="65"/>
      <c r="G9" s="239"/>
      <c r="H9" s="241"/>
      <c r="I9" s="243"/>
      <c r="J9" s="245"/>
      <c r="K9" s="241"/>
      <c r="L9" s="247"/>
      <c r="M9" s="239"/>
      <c r="N9" s="249"/>
    </row>
    <row r="10" spans="2:14" ht="7.5" customHeight="1">
      <c r="B10" s="250" t="s">
        <v>239</v>
      </c>
      <c r="C10" s="102" t="s">
        <v>30</v>
      </c>
      <c r="D10" s="236"/>
      <c r="E10" s="102" t="s">
        <v>125</v>
      </c>
      <c r="F10" s="103" t="s">
        <v>126</v>
      </c>
      <c r="G10" s="238"/>
      <c r="H10" s="240"/>
      <c r="I10" s="242"/>
      <c r="J10" s="244"/>
      <c r="K10" s="240"/>
      <c r="L10" s="246"/>
      <c r="M10" s="238"/>
      <c r="N10" s="248"/>
    </row>
    <row r="11" spans="2:14" ht="22.5" customHeight="1">
      <c r="B11" s="250"/>
      <c r="C11" s="62"/>
      <c r="D11" s="251"/>
      <c r="E11" s="62"/>
      <c r="F11" s="1"/>
      <c r="G11" s="239"/>
      <c r="H11" s="241"/>
      <c r="I11" s="243"/>
      <c r="J11" s="245"/>
      <c r="K11" s="241"/>
      <c r="L11" s="247"/>
      <c r="M11" s="239"/>
      <c r="N11" s="249"/>
    </row>
    <row r="12" spans="2:14" ht="7.5" customHeight="1">
      <c r="B12" s="234" t="s">
        <v>241</v>
      </c>
      <c r="C12" s="99" t="s">
        <v>123</v>
      </c>
      <c r="D12" s="99" t="s">
        <v>125</v>
      </c>
      <c r="E12" s="236"/>
      <c r="F12" s="101" t="s">
        <v>127</v>
      </c>
      <c r="G12" s="238"/>
      <c r="H12" s="240"/>
      <c r="I12" s="242"/>
      <c r="J12" s="244"/>
      <c r="K12" s="240"/>
      <c r="L12" s="246"/>
      <c r="M12" s="238"/>
      <c r="N12" s="248"/>
    </row>
    <row r="13" spans="2:14" ht="22.5" customHeight="1">
      <c r="B13" s="235"/>
      <c r="C13" s="64"/>
      <c r="D13" s="64"/>
      <c r="E13" s="237"/>
      <c r="F13" s="65"/>
      <c r="G13" s="239"/>
      <c r="H13" s="241"/>
      <c r="I13" s="243"/>
      <c r="J13" s="245"/>
      <c r="K13" s="241"/>
      <c r="L13" s="247"/>
      <c r="M13" s="239"/>
      <c r="N13" s="249"/>
    </row>
    <row r="14" spans="2:14" ht="7.5" customHeight="1">
      <c r="B14" s="250" t="s">
        <v>246</v>
      </c>
      <c r="C14" s="102" t="s">
        <v>124</v>
      </c>
      <c r="D14" s="102" t="s">
        <v>126</v>
      </c>
      <c r="E14" s="102" t="s">
        <v>127</v>
      </c>
      <c r="F14" s="254"/>
      <c r="G14" s="238"/>
      <c r="H14" s="240"/>
      <c r="I14" s="242"/>
      <c r="J14" s="244"/>
      <c r="K14" s="240"/>
      <c r="L14" s="246"/>
      <c r="M14" s="238"/>
      <c r="N14" s="248"/>
    </row>
    <row r="15" spans="2:14" ht="22.5" customHeight="1" thickBot="1">
      <c r="B15" s="253"/>
      <c r="C15" s="63"/>
      <c r="D15" s="104"/>
      <c r="E15" s="63"/>
      <c r="F15" s="255"/>
      <c r="G15" s="256"/>
      <c r="H15" s="257"/>
      <c r="I15" s="258"/>
      <c r="J15" s="259"/>
      <c r="K15" s="257"/>
      <c r="L15" s="260"/>
      <c r="M15" s="256"/>
      <c r="N15" s="252"/>
    </row>
    <row r="17" spans="2:14" ht="14.25" customHeight="1">
      <c r="B17" s="233" t="s">
        <v>228</v>
      </c>
      <c r="C17" s="233"/>
      <c r="D17" s="233"/>
      <c r="E17" s="233"/>
      <c r="F17" s="233"/>
      <c r="G17" s="233"/>
      <c r="H17" s="233"/>
      <c r="I17" s="233"/>
      <c r="J17" s="233"/>
      <c r="K17" s="233"/>
      <c r="L17" s="115"/>
      <c r="M17" s="115"/>
      <c r="N17" s="115"/>
    </row>
    <row r="18" spans="2:14" ht="7.5" customHeight="1" thickBot="1">
      <c r="B18" s="144"/>
      <c r="C18" s="144"/>
      <c r="D18" s="144"/>
      <c r="E18" s="144"/>
      <c r="F18" s="144"/>
      <c r="G18" s="144"/>
      <c r="H18" s="144"/>
      <c r="I18" s="144"/>
      <c r="J18" s="144"/>
      <c r="K18" s="144"/>
    </row>
    <row r="19" spans="2:14" ht="22.5" customHeight="1">
      <c r="B19" s="61"/>
      <c r="C19" s="105" t="str">
        <f>B20</f>
        <v>東京ヴェルディ</v>
      </c>
      <c r="D19" s="105" t="str">
        <f>B22</f>
        <v>スプレッドイーグルＦＣ函館</v>
      </c>
      <c r="E19" s="105" t="str">
        <f>B24</f>
        <v>福島ユナイテッド</v>
      </c>
      <c r="F19" s="106" t="str">
        <f>B26</f>
        <v>ウインズFC</v>
      </c>
      <c r="G19" s="94" t="s">
        <v>115</v>
      </c>
      <c r="H19" s="95" t="s">
        <v>117</v>
      </c>
      <c r="I19" s="96" t="s">
        <v>118</v>
      </c>
      <c r="J19" s="97" t="s">
        <v>119</v>
      </c>
      <c r="K19" s="95" t="s">
        <v>120</v>
      </c>
      <c r="L19" s="96" t="s">
        <v>121</v>
      </c>
      <c r="M19" s="94" t="s">
        <v>122</v>
      </c>
      <c r="N19" s="98" t="s">
        <v>116</v>
      </c>
    </row>
    <row r="20" spans="2:14" ht="7.5" customHeight="1">
      <c r="B20" s="234" t="s">
        <v>235</v>
      </c>
      <c r="C20" s="236"/>
      <c r="D20" s="100" t="s">
        <v>128</v>
      </c>
      <c r="E20" s="99" t="s">
        <v>129</v>
      </c>
      <c r="F20" s="101" t="s">
        <v>130</v>
      </c>
      <c r="G20" s="238"/>
      <c r="H20" s="240"/>
      <c r="I20" s="242"/>
      <c r="J20" s="244"/>
      <c r="K20" s="240"/>
      <c r="L20" s="246"/>
      <c r="M20" s="238"/>
      <c r="N20" s="248"/>
    </row>
    <row r="21" spans="2:14" ht="22.5" customHeight="1">
      <c r="B21" s="235"/>
      <c r="C21" s="237"/>
      <c r="D21" s="64"/>
      <c r="E21" s="64"/>
      <c r="F21" s="65"/>
      <c r="G21" s="239"/>
      <c r="H21" s="241"/>
      <c r="I21" s="243"/>
      <c r="J21" s="245"/>
      <c r="K21" s="241"/>
      <c r="L21" s="247"/>
      <c r="M21" s="239"/>
      <c r="N21" s="249"/>
    </row>
    <row r="22" spans="2:14" ht="7.5" customHeight="1">
      <c r="B22" s="250" t="s">
        <v>240</v>
      </c>
      <c r="C22" s="102" t="s">
        <v>128</v>
      </c>
      <c r="D22" s="236"/>
      <c r="E22" s="102" t="s">
        <v>132</v>
      </c>
      <c r="F22" s="103" t="s">
        <v>133</v>
      </c>
      <c r="G22" s="238"/>
      <c r="H22" s="240"/>
      <c r="I22" s="242"/>
      <c r="J22" s="244"/>
      <c r="K22" s="240"/>
      <c r="L22" s="246"/>
      <c r="M22" s="238"/>
      <c r="N22" s="248"/>
    </row>
    <row r="23" spans="2:14" ht="22.5" customHeight="1">
      <c r="B23" s="250"/>
      <c r="C23" s="62"/>
      <c r="D23" s="251"/>
      <c r="E23" s="62"/>
      <c r="F23" s="1"/>
      <c r="G23" s="239"/>
      <c r="H23" s="241"/>
      <c r="I23" s="243"/>
      <c r="J23" s="245"/>
      <c r="K23" s="241"/>
      <c r="L23" s="247"/>
      <c r="M23" s="239"/>
      <c r="N23" s="249"/>
    </row>
    <row r="24" spans="2:14" ht="7.5" customHeight="1">
      <c r="B24" s="234" t="s">
        <v>247</v>
      </c>
      <c r="C24" s="99" t="s">
        <v>129</v>
      </c>
      <c r="D24" s="99" t="s">
        <v>132</v>
      </c>
      <c r="E24" s="236"/>
      <c r="F24" s="101" t="s">
        <v>134</v>
      </c>
      <c r="G24" s="238"/>
      <c r="H24" s="240"/>
      <c r="I24" s="242"/>
      <c r="J24" s="244"/>
      <c r="K24" s="240"/>
      <c r="L24" s="246"/>
      <c r="M24" s="238"/>
      <c r="N24" s="248"/>
    </row>
    <row r="25" spans="2:14" ht="22.5" customHeight="1">
      <c r="B25" s="235"/>
      <c r="C25" s="64"/>
      <c r="D25" s="64"/>
      <c r="E25" s="237"/>
      <c r="F25" s="65"/>
      <c r="G25" s="239"/>
      <c r="H25" s="241"/>
      <c r="I25" s="243"/>
      <c r="J25" s="245"/>
      <c r="K25" s="241"/>
      <c r="L25" s="247"/>
      <c r="M25" s="239"/>
      <c r="N25" s="249"/>
    </row>
    <row r="26" spans="2:14" ht="7.5" customHeight="1">
      <c r="B26" s="250" t="s">
        <v>253</v>
      </c>
      <c r="C26" s="102" t="s">
        <v>130</v>
      </c>
      <c r="D26" s="102" t="s">
        <v>133</v>
      </c>
      <c r="E26" s="102" t="s">
        <v>134</v>
      </c>
      <c r="F26" s="254"/>
      <c r="G26" s="238"/>
      <c r="H26" s="240"/>
      <c r="I26" s="242"/>
      <c r="J26" s="244"/>
      <c r="K26" s="240"/>
      <c r="L26" s="246"/>
      <c r="M26" s="238"/>
      <c r="N26" s="248"/>
    </row>
    <row r="27" spans="2:14" ht="22.5" customHeight="1" thickBot="1">
      <c r="B27" s="253"/>
      <c r="C27" s="63"/>
      <c r="D27" s="104"/>
      <c r="E27" s="63"/>
      <c r="F27" s="255"/>
      <c r="G27" s="256"/>
      <c r="H27" s="257"/>
      <c r="I27" s="258"/>
      <c r="J27" s="259"/>
      <c r="K27" s="257"/>
      <c r="L27" s="260"/>
      <c r="M27" s="256"/>
      <c r="N27" s="252"/>
    </row>
    <row r="29" spans="2:14" ht="14.25" customHeight="1">
      <c r="B29" s="233" t="s">
        <v>229</v>
      </c>
      <c r="C29" s="233"/>
      <c r="D29" s="233"/>
      <c r="E29" s="233"/>
      <c r="F29" s="233"/>
      <c r="G29" s="233"/>
      <c r="H29" s="233"/>
      <c r="I29" s="233"/>
      <c r="J29" s="233"/>
      <c r="K29" s="233"/>
      <c r="L29" s="115"/>
      <c r="M29" s="115"/>
      <c r="N29" s="115"/>
    </row>
    <row r="30" spans="2:14" ht="7.5" customHeight="1" thickBot="1">
      <c r="B30" s="144"/>
      <c r="C30" s="144"/>
      <c r="D30" s="144"/>
      <c r="E30" s="144"/>
      <c r="F30" s="144"/>
      <c r="G30" s="144"/>
      <c r="H30" s="144"/>
      <c r="I30" s="144"/>
      <c r="J30" s="144"/>
      <c r="K30" s="144"/>
    </row>
    <row r="31" spans="2:14" ht="22.5" customHeight="1">
      <c r="B31" s="61"/>
      <c r="C31" s="105" t="str">
        <f>B32</f>
        <v>ＦＣ古河</v>
      </c>
      <c r="D31" s="105" t="str">
        <f>B34</f>
        <v>北海道コンサドーレ札幌</v>
      </c>
      <c r="E31" s="105" t="str">
        <f>B36</f>
        <v>ＦＣあきたASPRIDE</v>
      </c>
      <c r="F31" s="106" t="str">
        <f>B38</f>
        <v>アプリーレ札幌</v>
      </c>
      <c r="G31" s="94" t="s">
        <v>115</v>
      </c>
      <c r="H31" s="95" t="s">
        <v>117</v>
      </c>
      <c r="I31" s="96" t="s">
        <v>118</v>
      </c>
      <c r="J31" s="97" t="s">
        <v>119</v>
      </c>
      <c r="K31" s="95" t="s">
        <v>120</v>
      </c>
      <c r="L31" s="96" t="s">
        <v>121</v>
      </c>
      <c r="M31" s="94" t="s">
        <v>122</v>
      </c>
      <c r="N31" s="98" t="s">
        <v>116</v>
      </c>
    </row>
    <row r="32" spans="2:14" ht="7.5" customHeight="1">
      <c r="B32" s="234" t="s">
        <v>237</v>
      </c>
      <c r="C32" s="236"/>
      <c r="D32" s="100" t="s">
        <v>138</v>
      </c>
      <c r="E32" s="99" t="s">
        <v>139</v>
      </c>
      <c r="F32" s="101" t="s">
        <v>140</v>
      </c>
      <c r="G32" s="238"/>
      <c r="H32" s="240"/>
      <c r="I32" s="242"/>
      <c r="J32" s="244"/>
      <c r="K32" s="240"/>
      <c r="L32" s="246"/>
      <c r="M32" s="238"/>
      <c r="N32" s="248"/>
    </row>
    <row r="33" spans="2:14" ht="22.5" customHeight="1">
      <c r="B33" s="235"/>
      <c r="C33" s="237"/>
      <c r="D33" s="64"/>
      <c r="E33" s="64"/>
      <c r="F33" s="65"/>
      <c r="G33" s="239"/>
      <c r="H33" s="241"/>
      <c r="I33" s="243"/>
      <c r="J33" s="245"/>
      <c r="K33" s="241"/>
      <c r="L33" s="247"/>
      <c r="M33" s="239"/>
      <c r="N33" s="249"/>
    </row>
    <row r="34" spans="2:14" ht="7.5" customHeight="1">
      <c r="B34" s="250" t="s">
        <v>243</v>
      </c>
      <c r="C34" s="102" t="s">
        <v>138</v>
      </c>
      <c r="D34" s="236"/>
      <c r="E34" s="102" t="s">
        <v>141</v>
      </c>
      <c r="F34" s="103" t="s">
        <v>142</v>
      </c>
      <c r="G34" s="238"/>
      <c r="H34" s="240"/>
      <c r="I34" s="242"/>
      <c r="J34" s="244"/>
      <c r="K34" s="240"/>
      <c r="L34" s="246"/>
      <c r="M34" s="238"/>
      <c r="N34" s="248"/>
    </row>
    <row r="35" spans="2:14" ht="22.5" customHeight="1">
      <c r="B35" s="250"/>
      <c r="C35" s="62"/>
      <c r="D35" s="251"/>
      <c r="E35" s="62"/>
      <c r="F35" s="1"/>
      <c r="G35" s="239"/>
      <c r="H35" s="241"/>
      <c r="I35" s="243"/>
      <c r="J35" s="245"/>
      <c r="K35" s="241"/>
      <c r="L35" s="247"/>
      <c r="M35" s="239"/>
      <c r="N35" s="249"/>
    </row>
    <row r="36" spans="2:14" ht="7.5" customHeight="1">
      <c r="B36" s="234" t="s">
        <v>254</v>
      </c>
      <c r="C36" s="99" t="s">
        <v>139</v>
      </c>
      <c r="D36" s="99" t="s">
        <v>141</v>
      </c>
      <c r="E36" s="236"/>
      <c r="F36" s="101" t="s">
        <v>143</v>
      </c>
      <c r="G36" s="238"/>
      <c r="H36" s="240"/>
      <c r="I36" s="242"/>
      <c r="J36" s="244"/>
      <c r="K36" s="240"/>
      <c r="L36" s="246"/>
      <c r="M36" s="238"/>
      <c r="N36" s="248"/>
    </row>
    <row r="37" spans="2:14" ht="22.5" customHeight="1">
      <c r="B37" s="235"/>
      <c r="C37" s="64"/>
      <c r="D37" s="64"/>
      <c r="E37" s="237"/>
      <c r="F37" s="65"/>
      <c r="G37" s="239"/>
      <c r="H37" s="241"/>
      <c r="I37" s="243"/>
      <c r="J37" s="245"/>
      <c r="K37" s="241"/>
      <c r="L37" s="247"/>
      <c r="M37" s="239"/>
      <c r="N37" s="249"/>
    </row>
    <row r="38" spans="2:14" ht="7.5" customHeight="1">
      <c r="B38" s="250" t="s">
        <v>245</v>
      </c>
      <c r="C38" s="102" t="s">
        <v>140</v>
      </c>
      <c r="D38" s="102" t="s">
        <v>142</v>
      </c>
      <c r="E38" s="102" t="s">
        <v>143</v>
      </c>
      <c r="F38" s="254"/>
      <c r="G38" s="238"/>
      <c r="H38" s="240"/>
      <c r="I38" s="242"/>
      <c r="J38" s="244"/>
      <c r="K38" s="240"/>
      <c r="L38" s="246"/>
      <c r="M38" s="238"/>
      <c r="N38" s="248"/>
    </row>
    <row r="39" spans="2:14" ht="22.5" customHeight="1" thickBot="1">
      <c r="B39" s="253"/>
      <c r="C39" s="63"/>
      <c r="D39" s="104"/>
      <c r="E39" s="63"/>
      <c r="F39" s="255"/>
      <c r="G39" s="256"/>
      <c r="H39" s="257"/>
      <c r="I39" s="258"/>
      <c r="J39" s="259"/>
      <c r="K39" s="257"/>
      <c r="L39" s="260"/>
      <c r="M39" s="256"/>
      <c r="N39" s="252"/>
    </row>
    <row r="41" spans="2:14" ht="14.25" customHeight="1">
      <c r="B41" s="233" t="s">
        <v>230</v>
      </c>
      <c r="C41" s="233"/>
      <c r="D41" s="233"/>
      <c r="E41" s="233"/>
      <c r="F41" s="233"/>
      <c r="G41" s="233"/>
      <c r="H41" s="233"/>
      <c r="I41" s="233"/>
      <c r="J41" s="233"/>
      <c r="K41" s="233"/>
      <c r="L41" s="115"/>
      <c r="M41" s="115"/>
      <c r="N41" s="115"/>
    </row>
    <row r="42" spans="2:14" ht="7.5" customHeight="1" thickBot="1">
      <c r="B42" s="144"/>
      <c r="C42" s="144"/>
      <c r="D42" s="144"/>
      <c r="E42" s="144"/>
      <c r="F42" s="144"/>
      <c r="G42" s="144"/>
      <c r="H42" s="144"/>
      <c r="I42" s="144"/>
      <c r="J42" s="144"/>
      <c r="K42" s="144"/>
    </row>
    <row r="43" spans="2:14" ht="22.5" customHeight="1">
      <c r="B43" s="61"/>
      <c r="C43" s="105" t="str">
        <f>B44</f>
        <v>川崎フロンターレ</v>
      </c>
      <c r="D43" s="105" t="str">
        <f>B46</f>
        <v>モンテディオ山形JY庄内</v>
      </c>
      <c r="E43" s="105" t="str">
        <f>B48</f>
        <v>ＦＣ　ＤＥＮＯＶＡ</v>
      </c>
      <c r="F43" s="106" t="str">
        <f>B50</f>
        <v>石狩ＦＣ</v>
      </c>
      <c r="G43" s="94" t="s">
        <v>115</v>
      </c>
      <c r="H43" s="95" t="s">
        <v>117</v>
      </c>
      <c r="I43" s="96" t="s">
        <v>118</v>
      </c>
      <c r="J43" s="97" t="s">
        <v>119</v>
      </c>
      <c r="K43" s="95" t="s">
        <v>120</v>
      </c>
      <c r="L43" s="96" t="s">
        <v>121</v>
      </c>
      <c r="M43" s="94" t="s">
        <v>122</v>
      </c>
      <c r="N43" s="98" t="s">
        <v>116</v>
      </c>
    </row>
    <row r="44" spans="2:14" ht="7.5" customHeight="1">
      <c r="B44" s="234" t="s">
        <v>236</v>
      </c>
      <c r="C44" s="236"/>
      <c r="D44" s="100" t="s">
        <v>147</v>
      </c>
      <c r="E44" s="99" t="s">
        <v>148</v>
      </c>
      <c r="F44" s="101" t="s">
        <v>149</v>
      </c>
      <c r="G44" s="238"/>
      <c r="H44" s="240"/>
      <c r="I44" s="242"/>
      <c r="J44" s="244"/>
      <c r="K44" s="240"/>
      <c r="L44" s="246"/>
      <c r="M44" s="238"/>
      <c r="N44" s="248"/>
    </row>
    <row r="45" spans="2:14" ht="22.5" customHeight="1">
      <c r="B45" s="235"/>
      <c r="C45" s="237"/>
      <c r="D45" s="64"/>
      <c r="E45" s="64"/>
      <c r="F45" s="65"/>
      <c r="G45" s="239"/>
      <c r="H45" s="241"/>
      <c r="I45" s="243"/>
      <c r="J45" s="245"/>
      <c r="K45" s="241"/>
      <c r="L45" s="247"/>
      <c r="M45" s="239"/>
      <c r="N45" s="249"/>
    </row>
    <row r="46" spans="2:14" ht="7.5" customHeight="1">
      <c r="B46" s="250" t="s">
        <v>255</v>
      </c>
      <c r="C46" s="102" t="s">
        <v>147</v>
      </c>
      <c r="D46" s="236"/>
      <c r="E46" s="102" t="s">
        <v>150</v>
      </c>
      <c r="F46" s="103" t="s">
        <v>151</v>
      </c>
      <c r="G46" s="238"/>
      <c r="H46" s="240"/>
      <c r="I46" s="242"/>
      <c r="J46" s="244"/>
      <c r="K46" s="240"/>
      <c r="L46" s="246"/>
      <c r="M46" s="238"/>
      <c r="N46" s="248"/>
    </row>
    <row r="47" spans="2:14" ht="22.5" customHeight="1">
      <c r="B47" s="250"/>
      <c r="C47" s="62"/>
      <c r="D47" s="251"/>
      <c r="E47" s="62"/>
      <c r="F47" s="1"/>
      <c r="G47" s="239"/>
      <c r="H47" s="241"/>
      <c r="I47" s="243"/>
      <c r="J47" s="245"/>
      <c r="K47" s="241"/>
      <c r="L47" s="247"/>
      <c r="M47" s="239"/>
      <c r="N47" s="249"/>
    </row>
    <row r="48" spans="2:14" ht="7.5" customHeight="1">
      <c r="B48" s="234" t="s">
        <v>242</v>
      </c>
      <c r="C48" s="99" t="s">
        <v>148</v>
      </c>
      <c r="D48" s="99" t="s">
        <v>150</v>
      </c>
      <c r="E48" s="236"/>
      <c r="F48" s="101" t="s">
        <v>152</v>
      </c>
      <c r="G48" s="238"/>
      <c r="H48" s="240"/>
      <c r="I48" s="242"/>
      <c r="J48" s="244"/>
      <c r="K48" s="240"/>
      <c r="L48" s="246"/>
      <c r="M48" s="238"/>
      <c r="N48" s="248"/>
    </row>
    <row r="49" spans="2:15" ht="22.5" customHeight="1">
      <c r="B49" s="235"/>
      <c r="C49" s="64"/>
      <c r="D49" s="64"/>
      <c r="E49" s="237"/>
      <c r="F49" s="65"/>
      <c r="G49" s="239"/>
      <c r="H49" s="241"/>
      <c r="I49" s="243"/>
      <c r="J49" s="245"/>
      <c r="K49" s="241"/>
      <c r="L49" s="247"/>
      <c r="M49" s="239"/>
      <c r="N49" s="249"/>
    </row>
    <row r="50" spans="2:15" ht="7.5" customHeight="1">
      <c r="B50" s="250" t="s">
        <v>244</v>
      </c>
      <c r="C50" s="102" t="s">
        <v>149</v>
      </c>
      <c r="D50" s="102" t="s">
        <v>151</v>
      </c>
      <c r="E50" s="102" t="s">
        <v>152</v>
      </c>
      <c r="F50" s="254"/>
      <c r="G50" s="238"/>
      <c r="H50" s="240"/>
      <c r="I50" s="242"/>
      <c r="J50" s="244"/>
      <c r="K50" s="240"/>
      <c r="L50" s="246"/>
      <c r="M50" s="238"/>
      <c r="N50" s="248"/>
    </row>
    <row r="51" spans="2:15" ht="22.5" customHeight="1" thickBot="1">
      <c r="B51" s="253"/>
      <c r="C51" s="63"/>
      <c r="D51" s="104"/>
      <c r="E51" s="63"/>
      <c r="F51" s="255"/>
      <c r="G51" s="256"/>
      <c r="H51" s="257"/>
      <c r="I51" s="258"/>
      <c r="J51" s="259"/>
      <c r="K51" s="257"/>
      <c r="L51" s="260"/>
      <c r="M51" s="256"/>
      <c r="N51" s="252"/>
    </row>
    <row r="57" spans="2:15" ht="14.25" customHeight="1"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60"/>
    </row>
    <row r="58" spans="2:15" ht="14.25" customHeight="1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60"/>
    </row>
    <row r="59" spans="2:15" ht="14.25" customHeight="1">
      <c r="B59" s="7"/>
      <c r="C59" s="59"/>
      <c r="D59" s="59"/>
      <c r="E59" s="59"/>
      <c r="F59" s="59"/>
      <c r="G59" s="7"/>
      <c r="H59" s="7"/>
      <c r="I59" s="7"/>
      <c r="J59" s="7"/>
      <c r="K59" s="7"/>
      <c r="L59" s="7"/>
      <c r="M59" s="7"/>
      <c r="N59" s="7"/>
      <c r="O59" s="60"/>
    </row>
    <row r="60" spans="2:15" ht="14.25" customHeight="1">
      <c r="B60" s="7"/>
      <c r="C60" s="59"/>
      <c r="D60" s="59"/>
      <c r="E60" s="59"/>
      <c r="F60" s="59"/>
      <c r="G60" s="7"/>
      <c r="H60" s="7"/>
      <c r="I60" s="7"/>
      <c r="J60" s="7"/>
      <c r="K60" s="7"/>
      <c r="L60" s="7"/>
      <c r="M60" s="7"/>
      <c r="N60" s="7"/>
      <c r="O60" s="60"/>
    </row>
    <row r="61" spans="2:15" ht="14.25" customHeight="1">
      <c r="B61" s="7"/>
      <c r="C61" s="59"/>
      <c r="D61" s="59"/>
      <c r="E61" s="59"/>
      <c r="F61" s="59"/>
      <c r="G61" s="7"/>
      <c r="H61" s="7"/>
      <c r="I61" s="7"/>
      <c r="J61" s="7"/>
      <c r="K61" s="7"/>
      <c r="L61" s="7"/>
      <c r="M61" s="7"/>
      <c r="N61" s="7"/>
      <c r="O61" s="60"/>
    </row>
    <row r="62" spans="2:15" ht="14.25" customHeight="1">
      <c r="B62" s="7"/>
      <c r="C62" s="59"/>
      <c r="D62" s="59"/>
      <c r="E62" s="59"/>
      <c r="F62" s="59"/>
      <c r="G62" s="7"/>
      <c r="H62" s="7"/>
      <c r="I62" s="7"/>
      <c r="J62" s="7"/>
      <c r="K62" s="7"/>
      <c r="L62" s="7"/>
      <c r="M62" s="7"/>
      <c r="N62" s="7"/>
      <c r="O62" s="60"/>
    </row>
    <row r="63" spans="2:15" ht="14.25" customHeight="1"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</row>
    <row r="64" spans="2:15" ht="14.25" customHeight="1"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</sheetData>
  <mergeCells count="165">
    <mergeCell ref="M48:M49"/>
    <mergeCell ref="N48:N49"/>
    <mergeCell ref="B50:B51"/>
    <mergeCell ref="F50:F51"/>
    <mergeCell ref="G50:G51"/>
    <mergeCell ref="H50:H51"/>
    <mergeCell ref="I50:I51"/>
    <mergeCell ref="J50:J51"/>
    <mergeCell ref="K50:K51"/>
    <mergeCell ref="L50:L51"/>
    <mergeCell ref="M50:M51"/>
    <mergeCell ref="N38:N39"/>
    <mergeCell ref="B41:K41"/>
    <mergeCell ref="B44:B45"/>
    <mergeCell ref="C44:C45"/>
    <mergeCell ref="G44:G45"/>
    <mergeCell ref="H44:H45"/>
    <mergeCell ref="I44:I45"/>
    <mergeCell ref="N46:N47"/>
    <mergeCell ref="B48:B49"/>
    <mergeCell ref="E48:E49"/>
    <mergeCell ref="G48:G49"/>
    <mergeCell ref="H48:H49"/>
    <mergeCell ref="I48:I49"/>
    <mergeCell ref="J44:J45"/>
    <mergeCell ref="K44:K45"/>
    <mergeCell ref="L44:L45"/>
    <mergeCell ref="N50:N51"/>
    <mergeCell ref="J48:J49"/>
    <mergeCell ref="K48:K49"/>
    <mergeCell ref="L48:L49"/>
    <mergeCell ref="M44:M45"/>
    <mergeCell ref="N44:N45"/>
    <mergeCell ref="B46:B47"/>
    <mergeCell ref="D46:D47"/>
    <mergeCell ref="G46:G47"/>
    <mergeCell ref="H46:H47"/>
    <mergeCell ref="I46:I47"/>
    <mergeCell ref="B38:B39"/>
    <mergeCell ref="F38:F39"/>
    <mergeCell ref="G38:G39"/>
    <mergeCell ref="H38:H39"/>
    <mergeCell ref="I38:I39"/>
    <mergeCell ref="J38:J39"/>
    <mergeCell ref="K38:K39"/>
    <mergeCell ref="L38:L39"/>
    <mergeCell ref="M38:M39"/>
    <mergeCell ref="J46:J47"/>
    <mergeCell ref="K46:K47"/>
    <mergeCell ref="L46:L47"/>
    <mergeCell ref="M46:M47"/>
    <mergeCell ref="N34:N35"/>
    <mergeCell ref="B36:B37"/>
    <mergeCell ref="E36:E37"/>
    <mergeCell ref="G36:G37"/>
    <mergeCell ref="H36:H37"/>
    <mergeCell ref="I36:I37"/>
    <mergeCell ref="J36:J37"/>
    <mergeCell ref="K36:K37"/>
    <mergeCell ref="L36:L37"/>
    <mergeCell ref="M36:M37"/>
    <mergeCell ref="N36:N37"/>
    <mergeCell ref="B34:B35"/>
    <mergeCell ref="D34:D35"/>
    <mergeCell ref="G34:G35"/>
    <mergeCell ref="H34:H35"/>
    <mergeCell ref="I34:I35"/>
    <mergeCell ref="J34:J35"/>
    <mergeCell ref="K34:K35"/>
    <mergeCell ref="L34:L35"/>
    <mergeCell ref="M34:M35"/>
    <mergeCell ref="N26:N27"/>
    <mergeCell ref="B29:K29"/>
    <mergeCell ref="B32:B33"/>
    <mergeCell ref="C32:C33"/>
    <mergeCell ref="G32:G33"/>
    <mergeCell ref="H32:H33"/>
    <mergeCell ref="I32:I33"/>
    <mergeCell ref="J32:J33"/>
    <mergeCell ref="K32:K33"/>
    <mergeCell ref="L32:L33"/>
    <mergeCell ref="M32:M33"/>
    <mergeCell ref="N32:N33"/>
    <mergeCell ref="B26:B27"/>
    <mergeCell ref="F26:F27"/>
    <mergeCell ref="G26:G27"/>
    <mergeCell ref="H26:H27"/>
    <mergeCell ref="I26:I27"/>
    <mergeCell ref="J26:J27"/>
    <mergeCell ref="K26:K27"/>
    <mergeCell ref="L26:L27"/>
    <mergeCell ref="M26:M27"/>
    <mergeCell ref="N22:N23"/>
    <mergeCell ref="B24:B25"/>
    <mergeCell ref="E24:E25"/>
    <mergeCell ref="G24:G25"/>
    <mergeCell ref="H24:H25"/>
    <mergeCell ref="I24:I25"/>
    <mergeCell ref="J24:J25"/>
    <mergeCell ref="K24:K25"/>
    <mergeCell ref="L24:L25"/>
    <mergeCell ref="M24:M25"/>
    <mergeCell ref="N24:N25"/>
    <mergeCell ref="B22:B23"/>
    <mergeCell ref="D22:D23"/>
    <mergeCell ref="G22:G23"/>
    <mergeCell ref="H22:H23"/>
    <mergeCell ref="I22:I23"/>
    <mergeCell ref="J22:J23"/>
    <mergeCell ref="K22:K23"/>
    <mergeCell ref="L22:L23"/>
    <mergeCell ref="M22:M23"/>
    <mergeCell ref="N14:N15"/>
    <mergeCell ref="B17:K17"/>
    <mergeCell ref="B20:B21"/>
    <mergeCell ref="C20:C21"/>
    <mergeCell ref="G20:G21"/>
    <mergeCell ref="H20:H21"/>
    <mergeCell ref="I20:I21"/>
    <mergeCell ref="J20:J21"/>
    <mergeCell ref="K20:K21"/>
    <mergeCell ref="L20:L21"/>
    <mergeCell ref="M20:M21"/>
    <mergeCell ref="N20:N21"/>
    <mergeCell ref="B14:B15"/>
    <mergeCell ref="F14:F15"/>
    <mergeCell ref="G14:G15"/>
    <mergeCell ref="H14:H15"/>
    <mergeCell ref="I14:I15"/>
    <mergeCell ref="J14:J15"/>
    <mergeCell ref="K14:K15"/>
    <mergeCell ref="L14:L15"/>
    <mergeCell ref="M14:M15"/>
    <mergeCell ref="N10:N11"/>
    <mergeCell ref="B12:B13"/>
    <mergeCell ref="E12:E13"/>
    <mergeCell ref="G12:G13"/>
    <mergeCell ref="H12:H13"/>
    <mergeCell ref="I12:I13"/>
    <mergeCell ref="J12:J13"/>
    <mergeCell ref="K12:K13"/>
    <mergeCell ref="L12:L13"/>
    <mergeCell ref="M12:M13"/>
    <mergeCell ref="N12:N13"/>
    <mergeCell ref="B10:B11"/>
    <mergeCell ref="D10:D11"/>
    <mergeCell ref="G10:G11"/>
    <mergeCell ref="H10:H11"/>
    <mergeCell ref="I10:I11"/>
    <mergeCell ref="J10:J11"/>
    <mergeCell ref="K10:K11"/>
    <mergeCell ref="L10:L11"/>
    <mergeCell ref="M10:M11"/>
    <mergeCell ref="B2:N2"/>
    <mergeCell ref="B5:K5"/>
    <mergeCell ref="B8:B9"/>
    <mergeCell ref="C8:C9"/>
    <mergeCell ref="G8:G9"/>
    <mergeCell ref="H8:H9"/>
    <mergeCell ref="I8:I9"/>
    <mergeCell ref="J8:J9"/>
    <mergeCell ref="K8:K9"/>
    <mergeCell ref="L8:L9"/>
    <mergeCell ref="M8:M9"/>
    <mergeCell ref="N8:N9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K59"/>
  <sheetViews>
    <sheetView view="pageBreakPreview" zoomScaleSheetLayoutView="100" workbookViewId="0">
      <selection activeCell="D22" sqref="D22:D23"/>
    </sheetView>
  </sheetViews>
  <sheetFormatPr defaultColWidth="8.875" defaultRowHeight="14.25" customHeight="1"/>
  <cols>
    <col min="1" max="1" width="8.875" style="3"/>
    <col min="2" max="2" width="5.625" style="3" customWidth="1"/>
    <col min="3" max="3" width="10" style="3" customWidth="1"/>
    <col min="4" max="4" width="11.125" style="3" customWidth="1"/>
    <col min="5" max="6" width="10" style="3" customWidth="1"/>
    <col min="7" max="7" width="13.625" style="3" customWidth="1"/>
    <col min="8" max="10" width="5" style="3" customWidth="1"/>
    <col min="11" max="11" width="13.625" style="3" customWidth="1"/>
    <col min="12" max="16384" width="8.875" style="3"/>
  </cols>
  <sheetData>
    <row r="2" spans="2:11" ht="30" customHeight="1">
      <c r="B2" s="232" t="s">
        <v>226</v>
      </c>
      <c r="C2" s="232"/>
      <c r="D2" s="232"/>
      <c r="E2" s="232"/>
      <c r="F2" s="232"/>
      <c r="G2" s="232"/>
      <c r="H2" s="232"/>
      <c r="I2" s="232"/>
      <c r="J2" s="232"/>
      <c r="K2" s="232"/>
    </row>
    <row r="3" spans="2:11" ht="7.5" customHeight="1" thickBot="1"/>
    <row r="4" spans="2:11" ht="14.25" customHeight="1" thickBot="1">
      <c r="B4" s="274" t="s">
        <v>176</v>
      </c>
      <c r="C4" s="275"/>
      <c r="D4" s="275"/>
      <c r="E4" s="275"/>
      <c r="F4" s="275"/>
      <c r="G4" s="275"/>
      <c r="H4" s="275"/>
      <c r="I4" s="275"/>
      <c r="J4" s="275"/>
      <c r="K4" s="276"/>
    </row>
    <row r="5" spans="2:11" ht="14.25" customHeight="1" thickBot="1">
      <c r="B5" s="14" t="s">
        <v>0</v>
      </c>
      <c r="C5" s="143" t="s">
        <v>1</v>
      </c>
      <c r="D5" s="143" t="s">
        <v>2</v>
      </c>
      <c r="E5" s="143" t="s">
        <v>3</v>
      </c>
      <c r="F5" s="15" t="s">
        <v>4</v>
      </c>
      <c r="G5" s="262" t="s">
        <v>78</v>
      </c>
      <c r="H5" s="262"/>
      <c r="I5" s="262"/>
      <c r="J5" s="262"/>
      <c r="K5" s="263"/>
    </row>
    <row r="6" spans="2:11" ht="14.25" customHeight="1" thickTop="1">
      <c r="B6" s="12" t="s">
        <v>30</v>
      </c>
      <c r="C6" s="283" t="s">
        <v>215</v>
      </c>
      <c r="D6" s="273" t="s">
        <v>231</v>
      </c>
      <c r="E6" s="273" t="s">
        <v>6</v>
      </c>
      <c r="F6" s="159">
        <v>0.41666666666666669</v>
      </c>
      <c r="G6" s="171" t="s">
        <v>238</v>
      </c>
      <c r="H6" s="172"/>
      <c r="I6" s="173" t="s">
        <v>5</v>
      </c>
      <c r="J6" s="174"/>
      <c r="K6" s="175" t="s">
        <v>250</v>
      </c>
    </row>
    <row r="7" spans="2:11" ht="14.25" customHeight="1">
      <c r="B7" s="10" t="s">
        <v>31</v>
      </c>
      <c r="C7" s="280"/>
      <c r="D7" s="271"/>
      <c r="E7" s="271"/>
      <c r="F7" s="176">
        <v>0.47916666666666669</v>
      </c>
      <c r="G7" s="177" t="s">
        <v>241</v>
      </c>
      <c r="H7" s="178"/>
      <c r="I7" s="179" t="s">
        <v>79</v>
      </c>
      <c r="J7" s="180"/>
      <c r="K7" s="181" t="s">
        <v>251</v>
      </c>
    </row>
    <row r="8" spans="2:11" ht="14.25" customHeight="1">
      <c r="B8" s="10" t="s">
        <v>32</v>
      </c>
      <c r="C8" s="280"/>
      <c r="D8" s="271"/>
      <c r="E8" s="271"/>
      <c r="F8" s="176">
        <v>0.58333333333333337</v>
      </c>
      <c r="G8" s="177" t="str">
        <f>G6</f>
        <v>横浜Ｆマリノス追浜</v>
      </c>
      <c r="H8" s="178"/>
      <c r="I8" s="179" t="s">
        <v>79</v>
      </c>
      <c r="J8" s="180"/>
      <c r="K8" s="181" t="str">
        <f>G7</f>
        <v>ジェネラーレ室蘭</v>
      </c>
    </row>
    <row r="9" spans="2:11" ht="14.25" customHeight="1">
      <c r="B9" s="10" t="s">
        <v>33</v>
      </c>
      <c r="C9" s="280"/>
      <c r="D9" s="271"/>
      <c r="E9" s="271"/>
      <c r="F9" s="182">
        <v>0.64583333333333337</v>
      </c>
      <c r="G9" s="183" t="str">
        <f>K6</f>
        <v>リベロ津軽</v>
      </c>
      <c r="H9" s="184"/>
      <c r="I9" s="185" t="s">
        <v>79</v>
      </c>
      <c r="J9" s="186"/>
      <c r="K9" s="187" t="str">
        <f>K7</f>
        <v>ＤＯＨＴＯ</v>
      </c>
    </row>
    <row r="10" spans="2:11" ht="14.25" customHeight="1">
      <c r="B10" s="10" t="s">
        <v>34</v>
      </c>
      <c r="C10" s="280"/>
      <c r="D10" s="273" t="s">
        <v>232</v>
      </c>
      <c r="E10" s="271" t="s">
        <v>7</v>
      </c>
      <c r="F10" s="188">
        <f t="shared" ref="F10:F23" si="0">F6</f>
        <v>0.41666666666666669</v>
      </c>
      <c r="G10" s="189" t="s">
        <v>235</v>
      </c>
      <c r="H10" s="190"/>
      <c r="I10" s="191" t="s">
        <v>79</v>
      </c>
      <c r="J10" s="192"/>
      <c r="K10" s="193" t="s">
        <v>240</v>
      </c>
    </row>
    <row r="11" spans="2:11" ht="14.25" customHeight="1">
      <c r="B11" s="10" t="s">
        <v>35</v>
      </c>
      <c r="C11" s="280"/>
      <c r="D11" s="271"/>
      <c r="E11" s="271"/>
      <c r="F11" s="176">
        <f t="shared" si="0"/>
        <v>0.47916666666666669</v>
      </c>
      <c r="G11" s="177" t="s">
        <v>247</v>
      </c>
      <c r="H11" s="178"/>
      <c r="I11" s="179" t="s">
        <v>79</v>
      </c>
      <c r="J11" s="180"/>
      <c r="K11" s="181" t="s">
        <v>252</v>
      </c>
    </row>
    <row r="12" spans="2:11" ht="14.25" customHeight="1">
      <c r="B12" s="10" t="s">
        <v>36</v>
      </c>
      <c r="C12" s="280"/>
      <c r="D12" s="271"/>
      <c r="E12" s="271"/>
      <c r="F12" s="176">
        <f t="shared" si="0"/>
        <v>0.58333333333333337</v>
      </c>
      <c r="G12" s="177" t="str">
        <f>G10</f>
        <v>東京ヴェルディ</v>
      </c>
      <c r="H12" s="178"/>
      <c r="I12" s="179" t="s">
        <v>79</v>
      </c>
      <c r="J12" s="180"/>
      <c r="K12" s="181" t="str">
        <f>G11</f>
        <v>福島ユナイテッド</v>
      </c>
    </row>
    <row r="13" spans="2:11" ht="14.25" customHeight="1">
      <c r="B13" s="10" t="s">
        <v>37</v>
      </c>
      <c r="C13" s="280"/>
      <c r="D13" s="271"/>
      <c r="E13" s="271"/>
      <c r="F13" s="182">
        <f t="shared" si="0"/>
        <v>0.64583333333333337</v>
      </c>
      <c r="G13" s="183" t="str">
        <f>K10</f>
        <v>スプレッドイーグルＦＣ函館</v>
      </c>
      <c r="H13" s="184"/>
      <c r="I13" s="185" t="s">
        <v>79</v>
      </c>
      <c r="J13" s="186"/>
      <c r="K13" s="187" t="str">
        <f>K11</f>
        <v>ウインズ</v>
      </c>
    </row>
    <row r="14" spans="2:11" ht="14.25" customHeight="1">
      <c r="B14" s="10" t="s">
        <v>38</v>
      </c>
      <c r="C14" s="280"/>
      <c r="D14" s="268" t="s">
        <v>221</v>
      </c>
      <c r="E14" s="267" t="s">
        <v>8</v>
      </c>
      <c r="F14" s="32">
        <f t="shared" si="0"/>
        <v>0.41666666666666669</v>
      </c>
      <c r="G14" s="148" t="s">
        <v>237</v>
      </c>
      <c r="H14" s="33"/>
      <c r="I14" s="34" t="s">
        <v>79</v>
      </c>
      <c r="J14" s="35"/>
      <c r="K14" s="155" t="s">
        <v>243</v>
      </c>
    </row>
    <row r="15" spans="2:11" ht="14.25" customHeight="1">
      <c r="B15" s="10" t="s">
        <v>39</v>
      </c>
      <c r="C15" s="280"/>
      <c r="D15" s="268"/>
      <c r="E15" s="267"/>
      <c r="F15" s="26">
        <f t="shared" si="0"/>
        <v>0.47916666666666669</v>
      </c>
      <c r="G15" s="146" t="s">
        <v>248</v>
      </c>
      <c r="H15" s="28"/>
      <c r="I15" s="29" t="s">
        <v>79</v>
      </c>
      <c r="J15" s="30"/>
      <c r="K15" s="153" t="s">
        <v>245</v>
      </c>
    </row>
    <row r="16" spans="2:11" ht="14.25" customHeight="1">
      <c r="B16" s="10" t="s">
        <v>40</v>
      </c>
      <c r="C16" s="280"/>
      <c r="D16" s="268"/>
      <c r="E16" s="267"/>
      <c r="F16" s="26">
        <f t="shared" si="0"/>
        <v>0.58333333333333337</v>
      </c>
      <c r="G16" s="146" t="str">
        <f>G14</f>
        <v>ＦＣ古河</v>
      </c>
      <c r="H16" s="28"/>
      <c r="I16" s="29" t="s">
        <v>79</v>
      </c>
      <c r="J16" s="30"/>
      <c r="K16" s="153" t="str">
        <f>G15</f>
        <v>ＦＣあきた</v>
      </c>
    </row>
    <row r="17" spans="2:11" ht="14.25" customHeight="1">
      <c r="B17" s="10" t="s">
        <v>41</v>
      </c>
      <c r="C17" s="280"/>
      <c r="D17" s="268"/>
      <c r="E17" s="267"/>
      <c r="F17" s="13">
        <f t="shared" si="0"/>
        <v>0.64583333333333337</v>
      </c>
      <c r="G17" s="147" t="str">
        <f>K14</f>
        <v>北海道コンサドーレ札幌</v>
      </c>
      <c r="H17" s="23"/>
      <c r="I17" s="24" t="s">
        <v>79</v>
      </c>
      <c r="J17" s="25"/>
      <c r="K17" s="154" t="str">
        <f>K15</f>
        <v>アプリーレ札幌</v>
      </c>
    </row>
    <row r="18" spans="2:11" ht="14.25" customHeight="1">
      <c r="B18" s="10" t="s">
        <v>42</v>
      </c>
      <c r="C18" s="280"/>
      <c r="D18" s="268" t="s">
        <v>222</v>
      </c>
      <c r="E18" s="267" t="s">
        <v>9</v>
      </c>
      <c r="F18" s="32">
        <f t="shared" si="0"/>
        <v>0.41666666666666669</v>
      </c>
      <c r="G18" s="148" t="s">
        <v>236</v>
      </c>
      <c r="H18" s="33"/>
      <c r="I18" s="34" t="s">
        <v>80</v>
      </c>
      <c r="J18" s="35"/>
      <c r="K18" s="155" t="s">
        <v>249</v>
      </c>
    </row>
    <row r="19" spans="2:11" ht="14.25" customHeight="1">
      <c r="B19" s="10" t="s">
        <v>43</v>
      </c>
      <c r="C19" s="280"/>
      <c r="D19" s="268"/>
      <c r="E19" s="267"/>
      <c r="F19" s="26">
        <f t="shared" si="0"/>
        <v>0.47916666666666669</v>
      </c>
      <c r="G19" s="146" t="s">
        <v>242</v>
      </c>
      <c r="H19" s="28"/>
      <c r="I19" s="29" t="s">
        <v>80</v>
      </c>
      <c r="J19" s="30"/>
      <c r="K19" s="153" t="s">
        <v>244</v>
      </c>
    </row>
    <row r="20" spans="2:11" ht="14.25" customHeight="1">
      <c r="B20" s="10" t="s">
        <v>44</v>
      </c>
      <c r="C20" s="280"/>
      <c r="D20" s="268"/>
      <c r="E20" s="267"/>
      <c r="F20" s="26">
        <f t="shared" si="0"/>
        <v>0.58333333333333337</v>
      </c>
      <c r="G20" s="146" t="str">
        <f>G18</f>
        <v>川崎フロンターレ</v>
      </c>
      <c r="H20" s="28"/>
      <c r="I20" s="29" t="s">
        <v>80</v>
      </c>
      <c r="J20" s="30"/>
      <c r="K20" s="153" t="str">
        <f>G19</f>
        <v>ＦＣ　ＤＥＮＯＶＡ</v>
      </c>
    </row>
    <row r="21" spans="2:11" ht="14.25" customHeight="1" thickBot="1">
      <c r="B21" s="47" t="s">
        <v>45</v>
      </c>
      <c r="C21" s="284"/>
      <c r="D21" s="268"/>
      <c r="E21" s="285"/>
      <c r="F21" s="13">
        <f t="shared" si="0"/>
        <v>0.64583333333333337</v>
      </c>
      <c r="G21" s="145" t="str">
        <f>K18</f>
        <v>モンテディオ山形</v>
      </c>
      <c r="H21" s="48"/>
      <c r="I21" s="4" t="s">
        <v>80</v>
      </c>
      <c r="J21" s="49"/>
      <c r="K21" s="152" t="str">
        <f>K19</f>
        <v>石狩ＦＣ</v>
      </c>
    </row>
    <row r="22" spans="2:11" ht="14.25" customHeight="1" thickTop="1">
      <c r="B22" s="50" t="s">
        <v>46</v>
      </c>
      <c r="C22" s="279" t="s">
        <v>216</v>
      </c>
      <c r="D22" s="264" t="s">
        <v>231</v>
      </c>
      <c r="E22" s="286" t="s">
        <v>6</v>
      </c>
      <c r="F22" s="51">
        <f t="shared" si="0"/>
        <v>0.41666666666666669</v>
      </c>
      <c r="G22" s="149" t="str">
        <f>G6</f>
        <v>横浜Ｆマリノス追浜</v>
      </c>
      <c r="H22" s="19"/>
      <c r="I22" s="20" t="s">
        <v>80</v>
      </c>
      <c r="J22" s="21"/>
      <c r="K22" s="156" t="str">
        <f>K7</f>
        <v>ＤＯＨＴＯ</v>
      </c>
    </row>
    <row r="23" spans="2:11" ht="14.25" customHeight="1">
      <c r="B23" s="10" t="s">
        <v>47</v>
      </c>
      <c r="C23" s="280"/>
      <c r="D23" s="265"/>
      <c r="E23" s="267"/>
      <c r="F23" s="37">
        <f t="shared" si="0"/>
        <v>0.47916666666666669</v>
      </c>
      <c r="G23" s="150" t="str">
        <f>K6</f>
        <v>リベロ津軽</v>
      </c>
      <c r="H23" s="38"/>
      <c r="I23" s="39" t="s">
        <v>80</v>
      </c>
      <c r="J23" s="40"/>
      <c r="K23" s="157" t="str">
        <f>G7</f>
        <v>ジェネラーレ室蘭</v>
      </c>
    </row>
    <row r="24" spans="2:11" ht="14.25" customHeight="1">
      <c r="B24" s="10" t="s">
        <v>48</v>
      </c>
      <c r="C24" s="280"/>
      <c r="D24" s="266" t="str">
        <f>D10</f>
        <v>函館ＦＰ－D</v>
      </c>
      <c r="E24" s="267" t="s">
        <v>7</v>
      </c>
      <c r="F24" s="32">
        <f t="shared" ref="F24:F29" si="1">F22</f>
        <v>0.41666666666666669</v>
      </c>
      <c r="G24" s="148" t="str">
        <f>G10</f>
        <v>東京ヴェルディ</v>
      </c>
      <c r="H24" s="33"/>
      <c r="I24" s="34" t="s">
        <v>80</v>
      </c>
      <c r="J24" s="35"/>
      <c r="K24" s="155" t="str">
        <f>K11</f>
        <v>ウインズ</v>
      </c>
    </row>
    <row r="25" spans="2:11" ht="14.25" customHeight="1">
      <c r="B25" s="10" t="s">
        <v>49</v>
      </c>
      <c r="C25" s="280"/>
      <c r="D25" s="267"/>
      <c r="E25" s="267"/>
      <c r="F25" s="37">
        <f t="shared" si="1"/>
        <v>0.47916666666666669</v>
      </c>
      <c r="G25" s="150" t="str">
        <f>K10</f>
        <v>スプレッドイーグルＦＣ函館</v>
      </c>
      <c r="H25" s="38"/>
      <c r="I25" s="39" t="s">
        <v>80</v>
      </c>
      <c r="J25" s="40"/>
      <c r="K25" s="157" t="str">
        <f>G11</f>
        <v>福島ユナイテッド</v>
      </c>
    </row>
    <row r="26" spans="2:11" ht="14.25" customHeight="1">
      <c r="B26" s="10" t="s">
        <v>50</v>
      </c>
      <c r="C26" s="280"/>
      <c r="D26" s="268" t="s">
        <v>223</v>
      </c>
      <c r="E26" s="267" t="s">
        <v>8</v>
      </c>
      <c r="F26" s="32">
        <f t="shared" si="1"/>
        <v>0.41666666666666669</v>
      </c>
      <c r="G26" s="148" t="str">
        <f>G14</f>
        <v>ＦＣ古河</v>
      </c>
      <c r="H26" s="33"/>
      <c r="I26" s="34" t="s">
        <v>80</v>
      </c>
      <c r="J26" s="35"/>
      <c r="K26" s="155" t="str">
        <f>K17</f>
        <v>アプリーレ札幌</v>
      </c>
    </row>
    <row r="27" spans="2:11" ht="14.25" customHeight="1">
      <c r="B27" s="10" t="s">
        <v>51</v>
      </c>
      <c r="C27" s="280"/>
      <c r="D27" s="268"/>
      <c r="E27" s="267"/>
      <c r="F27" s="37">
        <f t="shared" si="1"/>
        <v>0.47916666666666669</v>
      </c>
      <c r="G27" s="150" t="str">
        <f>K14</f>
        <v>北海道コンサドーレ札幌</v>
      </c>
      <c r="H27" s="38"/>
      <c r="I27" s="39" t="s">
        <v>80</v>
      </c>
      <c r="J27" s="40"/>
      <c r="K27" s="157" t="str">
        <f>K16</f>
        <v>ＦＣあきた</v>
      </c>
    </row>
    <row r="28" spans="2:11" ht="14.25" customHeight="1">
      <c r="B28" s="10" t="s">
        <v>52</v>
      </c>
      <c r="C28" s="280"/>
      <c r="D28" s="268" t="s">
        <v>224</v>
      </c>
      <c r="E28" s="267" t="s">
        <v>9</v>
      </c>
      <c r="F28" s="32">
        <f t="shared" si="1"/>
        <v>0.41666666666666669</v>
      </c>
      <c r="G28" s="148" t="str">
        <f>G18</f>
        <v>川崎フロンターレ</v>
      </c>
      <c r="H28" s="41"/>
      <c r="I28" s="34" t="s">
        <v>80</v>
      </c>
      <c r="J28" s="42"/>
      <c r="K28" s="155" t="str">
        <f>K19</f>
        <v>石狩ＦＣ</v>
      </c>
    </row>
    <row r="29" spans="2:11" ht="14.25" customHeight="1" thickBot="1">
      <c r="B29" s="11" t="s">
        <v>53</v>
      </c>
      <c r="C29" s="281"/>
      <c r="D29" s="269"/>
      <c r="E29" s="287"/>
      <c r="F29" s="43">
        <f t="shared" si="1"/>
        <v>0.47916666666666669</v>
      </c>
      <c r="G29" s="151" t="str">
        <f>K18</f>
        <v>モンテディオ山形</v>
      </c>
      <c r="H29" s="44"/>
      <c r="I29" s="45" t="s">
        <v>80</v>
      </c>
      <c r="J29" s="46"/>
      <c r="K29" s="158" t="str">
        <f>G19</f>
        <v>ＦＣ　ＤＥＮＯＶＡ</v>
      </c>
    </row>
    <row r="30" spans="2:11" ht="14.25" customHeight="1" thickBot="1">
      <c r="B30" s="4"/>
      <c r="C30" s="9"/>
      <c r="D30" s="4"/>
      <c r="E30" s="4"/>
      <c r="F30" s="5"/>
      <c r="G30" s="4"/>
      <c r="H30" s="6"/>
      <c r="I30" s="4"/>
      <c r="J30" s="6"/>
      <c r="K30" s="4"/>
    </row>
    <row r="31" spans="2:11" ht="14.25" customHeight="1" thickBot="1">
      <c r="B31" s="274" t="s">
        <v>177</v>
      </c>
      <c r="C31" s="275"/>
      <c r="D31" s="275"/>
      <c r="E31" s="275"/>
      <c r="F31" s="275"/>
      <c r="G31" s="275"/>
      <c r="H31" s="275"/>
      <c r="I31" s="275"/>
      <c r="J31" s="275"/>
      <c r="K31" s="276"/>
    </row>
    <row r="32" spans="2:11" ht="14.25" customHeight="1" thickBot="1">
      <c r="B32" s="14" t="s">
        <v>0</v>
      </c>
      <c r="C32" s="143" t="s">
        <v>1</v>
      </c>
      <c r="D32" s="143" t="s">
        <v>2</v>
      </c>
      <c r="E32" s="143" t="s">
        <v>3</v>
      </c>
      <c r="F32" s="15" t="s">
        <v>4</v>
      </c>
      <c r="G32" s="262" t="s">
        <v>78</v>
      </c>
      <c r="H32" s="262"/>
      <c r="I32" s="262"/>
      <c r="J32" s="262"/>
      <c r="K32" s="263"/>
    </row>
    <row r="33" spans="2:11" ht="14.25" customHeight="1" thickTop="1">
      <c r="B33" s="50" t="s">
        <v>54</v>
      </c>
      <c r="C33" s="279" t="s">
        <v>216</v>
      </c>
      <c r="D33" s="270" t="str">
        <f>D6</f>
        <v>函館ＦＰ－C</v>
      </c>
      <c r="E33" s="270" t="s">
        <v>10</v>
      </c>
      <c r="F33" s="159">
        <f>F16</f>
        <v>0.58333333333333337</v>
      </c>
      <c r="G33" s="160" t="s">
        <v>11</v>
      </c>
      <c r="H33" s="161"/>
      <c r="I33" s="162" t="s">
        <v>5</v>
      </c>
      <c r="J33" s="163"/>
      <c r="K33" s="164" t="s">
        <v>12</v>
      </c>
    </row>
    <row r="34" spans="2:11" ht="14.25" customHeight="1">
      <c r="B34" s="10" t="s">
        <v>55</v>
      </c>
      <c r="C34" s="280"/>
      <c r="D34" s="271"/>
      <c r="E34" s="271"/>
      <c r="F34" s="165">
        <f>F17</f>
        <v>0.64583333333333337</v>
      </c>
      <c r="G34" s="166" t="s">
        <v>13</v>
      </c>
      <c r="H34" s="167"/>
      <c r="I34" s="168" t="s">
        <v>5</v>
      </c>
      <c r="J34" s="169"/>
      <c r="K34" s="170" t="s">
        <v>14</v>
      </c>
    </row>
    <row r="35" spans="2:11" ht="14.25" customHeight="1">
      <c r="B35" s="10" t="s">
        <v>56</v>
      </c>
      <c r="C35" s="280"/>
      <c r="D35" s="268" t="str">
        <f>D26</f>
        <v>トルナーレ－Ａ</v>
      </c>
      <c r="E35" s="267" t="s">
        <v>15</v>
      </c>
      <c r="F35" s="57">
        <f t="shared" ref="F35:F40" si="2">F33</f>
        <v>0.58333333333333337</v>
      </c>
      <c r="G35" s="67" t="s">
        <v>16</v>
      </c>
      <c r="H35" s="75"/>
      <c r="I35" s="76" t="s">
        <v>5</v>
      </c>
      <c r="J35" s="77"/>
      <c r="K35" s="72" t="s">
        <v>17</v>
      </c>
    </row>
    <row r="36" spans="2:11" ht="14.25" customHeight="1">
      <c r="B36" s="10" t="s">
        <v>57</v>
      </c>
      <c r="C36" s="280"/>
      <c r="D36" s="268"/>
      <c r="E36" s="267"/>
      <c r="F36" s="13">
        <f t="shared" si="2"/>
        <v>0.64583333333333337</v>
      </c>
      <c r="G36" s="68" t="s">
        <v>18</v>
      </c>
      <c r="H36" s="78"/>
      <c r="I36" s="79" t="s">
        <v>5</v>
      </c>
      <c r="J36" s="80"/>
      <c r="K36" s="73" t="s">
        <v>19</v>
      </c>
    </row>
    <row r="37" spans="2:11" ht="14.25" customHeight="1">
      <c r="B37" s="10" t="s">
        <v>58</v>
      </c>
      <c r="C37" s="280"/>
      <c r="D37" s="271" t="str">
        <f>D10</f>
        <v>函館ＦＰ－D</v>
      </c>
      <c r="E37" s="271" t="s">
        <v>10</v>
      </c>
      <c r="F37" s="194">
        <f t="shared" si="2"/>
        <v>0.58333333333333337</v>
      </c>
      <c r="G37" s="195" t="s">
        <v>20</v>
      </c>
      <c r="H37" s="196"/>
      <c r="I37" s="197" t="s">
        <v>5</v>
      </c>
      <c r="J37" s="198"/>
      <c r="K37" s="199" t="s">
        <v>21</v>
      </c>
    </row>
    <row r="38" spans="2:11" ht="14.25" customHeight="1">
      <c r="B38" s="10" t="s">
        <v>59</v>
      </c>
      <c r="C38" s="280"/>
      <c r="D38" s="271"/>
      <c r="E38" s="271"/>
      <c r="F38" s="182">
        <f t="shared" si="2"/>
        <v>0.64583333333333337</v>
      </c>
      <c r="G38" s="200" t="s">
        <v>22</v>
      </c>
      <c r="H38" s="201"/>
      <c r="I38" s="202" t="s">
        <v>5</v>
      </c>
      <c r="J38" s="203"/>
      <c r="K38" s="204" t="s">
        <v>23</v>
      </c>
    </row>
    <row r="39" spans="2:11" ht="14.25" customHeight="1">
      <c r="B39" s="10" t="s">
        <v>60</v>
      </c>
      <c r="C39" s="280"/>
      <c r="D39" s="268" t="str">
        <f>D18</f>
        <v>トルナーレ－Ｂ</v>
      </c>
      <c r="E39" s="267" t="s">
        <v>15</v>
      </c>
      <c r="F39" s="57">
        <f t="shared" si="2"/>
        <v>0.58333333333333337</v>
      </c>
      <c r="G39" s="69" t="s">
        <v>24</v>
      </c>
      <c r="H39" s="81"/>
      <c r="I39" s="82" t="s">
        <v>5</v>
      </c>
      <c r="J39" s="83"/>
      <c r="K39" s="74" t="s">
        <v>25</v>
      </c>
    </row>
    <row r="40" spans="2:11" ht="14.25" customHeight="1" thickBot="1">
      <c r="B40" s="56" t="s">
        <v>61</v>
      </c>
      <c r="C40" s="282"/>
      <c r="D40" s="278"/>
      <c r="E40" s="272"/>
      <c r="F40" s="13">
        <f t="shared" si="2"/>
        <v>0.64583333333333337</v>
      </c>
      <c r="G40" s="66" t="s">
        <v>26</v>
      </c>
      <c r="H40" s="84"/>
      <c r="I40" s="8" t="s">
        <v>5</v>
      </c>
      <c r="J40" s="85"/>
      <c r="K40" s="52" t="s">
        <v>27</v>
      </c>
    </row>
    <row r="41" spans="2:11" ht="14.25" customHeight="1" thickTop="1">
      <c r="B41" s="50" t="s">
        <v>62</v>
      </c>
      <c r="C41" s="279" t="s">
        <v>217</v>
      </c>
      <c r="D41" s="270" t="str">
        <f>D6</f>
        <v>函館ＦＰ－C</v>
      </c>
      <c r="E41" s="270" t="s">
        <v>28</v>
      </c>
      <c r="F41" s="205">
        <f>F22</f>
        <v>0.41666666666666669</v>
      </c>
      <c r="G41" s="206" t="s">
        <v>81</v>
      </c>
      <c r="H41" s="207"/>
      <c r="I41" s="173" t="s">
        <v>80</v>
      </c>
      <c r="J41" s="208"/>
      <c r="K41" s="209" t="s">
        <v>84</v>
      </c>
    </row>
    <row r="42" spans="2:11" ht="14.25" customHeight="1">
      <c r="B42" s="10" t="s">
        <v>63</v>
      </c>
      <c r="C42" s="280"/>
      <c r="D42" s="271"/>
      <c r="E42" s="271"/>
      <c r="F42" s="210">
        <f>F23</f>
        <v>0.47916666666666669</v>
      </c>
      <c r="G42" s="211" t="s">
        <v>82</v>
      </c>
      <c r="H42" s="212"/>
      <c r="I42" s="213" t="s">
        <v>80</v>
      </c>
      <c r="J42" s="214"/>
      <c r="K42" s="215" t="s">
        <v>83</v>
      </c>
    </row>
    <row r="43" spans="2:11" ht="14.25" customHeight="1">
      <c r="B43" s="10" t="s">
        <v>64</v>
      </c>
      <c r="C43" s="280"/>
      <c r="D43" s="271"/>
      <c r="E43" s="216" t="s">
        <v>113</v>
      </c>
      <c r="F43" s="217">
        <f>F35</f>
        <v>0.58333333333333337</v>
      </c>
      <c r="G43" s="218" t="s">
        <v>85</v>
      </c>
      <c r="H43" s="219"/>
      <c r="I43" s="220" t="s">
        <v>80</v>
      </c>
      <c r="J43" s="221"/>
      <c r="K43" s="222" t="s">
        <v>86</v>
      </c>
    </row>
    <row r="44" spans="2:11" ht="14.25" customHeight="1">
      <c r="B44" s="10" t="s">
        <v>65</v>
      </c>
      <c r="C44" s="280"/>
      <c r="D44" s="271"/>
      <c r="E44" s="216" t="s">
        <v>29</v>
      </c>
      <c r="F44" s="217">
        <f>F38</f>
        <v>0.64583333333333337</v>
      </c>
      <c r="G44" s="218" t="s">
        <v>87</v>
      </c>
      <c r="H44" s="219"/>
      <c r="I44" s="220" t="s">
        <v>80</v>
      </c>
      <c r="J44" s="221"/>
      <c r="K44" s="222" t="s">
        <v>88</v>
      </c>
    </row>
    <row r="45" spans="2:11" ht="14.25" customHeight="1">
      <c r="B45" s="10" t="s">
        <v>66</v>
      </c>
      <c r="C45" s="280"/>
      <c r="D45" s="271" t="str">
        <f>D24</f>
        <v>函館ＦＰ－D</v>
      </c>
      <c r="E45" s="271" t="s">
        <v>10</v>
      </c>
      <c r="F45" s="188">
        <f t="shared" ref="F45:F56" si="3">F41</f>
        <v>0.41666666666666669</v>
      </c>
      <c r="G45" s="223" t="s">
        <v>89</v>
      </c>
      <c r="H45" s="224"/>
      <c r="I45" s="225" t="s">
        <v>80</v>
      </c>
      <c r="J45" s="226"/>
      <c r="K45" s="227" t="s">
        <v>92</v>
      </c>
    </row>
    <row r="46" spans="2:11" ht="14.25" customHeight="1">
      <c r="B46" s="10" t="s">
        <v>67</v>
      </c>
      <c r="C46" s="280"/>
      <c r="D46" s="271"/>
      <c r="E46" s="271"/>
      <c r="F46" s="176">
        <f t="shared" si="3"/>
        <v>0.47916666666666669</v>
      </c>
      <c r="G46" s="228" t="s">
        <v>90</v>
      </c>
      <c r="H46" s="229"/>
      <c r="I46" s="179" t="s">
        <v>80</v>
      </c>
      <c r="J46" s="230"/>
      <c r="K46" s="231" t="s">
        <v>91</v>
      </c>
    </row>
    <row r="47" spans="2:11" ht="14.25" customHeight="1">
      <c r="B47" s="10" t="s">
        <v>68</v>
      </c>
      <c r="C47" s="280"/>
      <c r="D47" s="271"/>
      <c r="E47" s="271"/>
      <c r="F47" s="176">
        <f t="shared" si="3"/>
        <v>0.58333333333333337</v>
      </c>
      <c r="G47" s="228" t="s">
        <v>93</v>
      </c>
      <c r="H47" s="229"/>
      <c r="I47" s="179" t="s">
        <v>80</v>
      </c>
      <c r="J47" s="230"/>
      <c r="K47" s="231" t="s">
        <v>94</v>
      </c>
    </row>
    <row r="48" spans="2:11" ht="14.25" customHeight="1">
      <c r="B48" s="10" t="s">
        <v>69</v>
      </c>
      <c r="C48" s="280"/>
      <c r="D48" s="271"/>
      <c r="E48" s="271"/>
      <c r="F48" s="182">
        <f t="shared" si="3"/>
        <v>0.64583333333333337</v>
      </c>
      <c r="G48" s="223" t="s">
        <v>95</v>
      </c>
      <c r="H48" s="224"/>
      <c r="I48" s="225" t="s">
        <v>80</v>
      </c>
      <c r="J48" s="226"/>
      <c r="K48" s="227" t="s">
        <v>96</v>
      </c>
    </row>
    <row r="49" spans="2:11" ht="14.25" customHeight="1">
      <c r="B49" s="10" t="s">
        <v>70</v>
      </c>
      <c r="C49" s="280"/>
      <c r="D49" s="268" t="str">
        <f>D14</f>
        <v>トルナーレ－Ａ</v>
      </c>
      <c r="E49" s="267" t="s">
        <v>15</v>
      </c>
      <c r="F49" s="32">
        <f t="shared" si="3"/>
        <v>0.41666666666666669</v>
      </c>
      <c r="G49" s="70" t="s">
        <v>97</v>
      </c>
      <c r="H49" s="41"/>
      <c r="I49" s="34" t="s">
        <v>80</v>
      </c>
      <c r="J49" s="42"/>
      <c r="K49" s="36" t="s">
        <v>100</v>
      </c>
    </row>
    <row r="50" spans="2:11" ht="14.25" customHeight="1">
      <c r="B50" s="10" t="s">
        <v>71</v>
      </c>
      <c r="C50" s="280"/>
      <c r="D50" s="268"/>
      <c r="E50" s="267"/>
      <c r="F50" s="26">
        <f t="shared" si="3"/>
        <v>0.47916666666666669</v>
      </c>
      <c r="G50" s="27" t="s">
        <v>98</v>
      </c>
      <c r="H50" s="88"/>
      <c r="I50" s="29" t="s">
        <v>80</v>
      </c>
      <c r="J50" s="89"/>
      <c r="K50" s="31" t="s">
        <v>99</v>
      </c>
    </row>
    <row r="51" spans="2:11" ht="14.25" customHeight="1">
      <c r="B51" s="10" t="s">
        <v>72</v>
      </c>
      <c r="C51" s="280"/>
      <c r="D51" s="268"/>
      <c r="E51" s="267"/>
      <c r="F51" s="26" t="s">
        <v>234</v>
      </c>
      <c r="G51" s="27" t="s">
        <v>101</v>
      </c>
      <c r="H51" s="88"/>
      <c r="I51" s="29" t="s">
        <v>80</v>
      </c>
      <c r="J51" s="89"/>
      <c r="K51" s="31" t="s">
        <v>102</v>
      </c>
    </row>
    <row r="52" spans="2:11" ht="14.25" customHeight="1">
      <c r="B52" s="10" t="s">
        <v>73</v>
      </c>
      <c r="C52" s="280"/>
      <c r="D52" s="268"/>
      <c r="E52" s="267"/>
      <c r="F52" s="13">
        <f t="shared" si="3"/>
        <v>0.64583333333333337</v>
      </c>
      <c r="G52" s="16" t="s">
        <v>103</v>
      </c>
      <c r="H52" s="90"/>
      <c r="I52" s="24" t="s">
        <v>80</v>
      </c>
      <c r="J52" s="91"/>
      <c r="K52" s="17" t="s">
        <v>104</v>
      </c>
    </row>
    <row r="53" spans="2:11" ht="14.25" customHeight="1">
      <c r="B53" s="10" t="s">
        <v>74</v>
      </c>
      <c r="C53" s="280"/>
      <c r="D53" s="268" t="str">
        <f>D18</f>
        <v>トルナーレ－Ｂ</v>
      </c>
      <c r="E53" s="267" t="s">
        <v>15</v>
      </c>
      <c r="F53" s="32">
        <f t="shared" si="3"/>
        <v>0.41666666666666669</v>
      </c>
      <c r="G53" s="18" t="s">
        <v>105</v>
      </c>
      <c r="H53" s="86"/>
      <c r="I53" s="4" t="s">
        <v>80</v>
      </c>
      <c r="J53" s="87"/>
      <c r="K53" s="22" t="s">
        <v>108</v>
      </c>
    </row>
    <row r="54" spans="2:11" ht="14.25" customHeight="1">
      <c r="B54" s="10" t="s">
        <v>75</v>
      </c>
      <c r="C54" s="280"/>
      <c r="D54" s="268"/>
      <c r="E54" s="267"/>
      <c r="F54" s="26">
        <f t="shared" si="3"/>
        <v>0.47916666666666669</v>
      </c>
      <c r="G54" s="27" t="s">
        <v>106</v>
      </c>
      <c r="H54" s="88"/>
      <c r="I54" s="29" t="s">
        <v>80</v>
      </c>
      <c r="J54" s="89"/>
      <c r="K54" s="31" t="s">
        <v>107</v>
      </c>
    </row>
    <row r="55" spans="2:11" ht="14.25" customHeight="1">
      <c r="B55" s="10" t="s">
        <v>76</v>
      </c>
      <c r="C55" s="280"/>
      <c r="D55" s="268"/>
      <c r="E55" s="267"/>
      <c r="F55" s="26" t="str">
        <f t="shared" si="3"/>
        <v>hio</v>
      </c>
      <c r="G55" s="27" t="s">
        <v>109</v>
      </c>
      <c r="H55" s="88"/>
      <c r="I55" s="29" t="s">
        <v>80</v>
      </c>
      <c r="J55" s="89"/>
      <c r="K55" s="31" t="s">
        <v>110</v>
      </c>
    </row>
    <row r="56" spans="2:11" ht="14.25" customHeight="1" thickBot="1">
      <c r="B56" s="11" t="s">
        <v>77</v>
      </c>
      <c r="C56" s="281"/>
      <c r="D56" s="269"/>
      <c r="E56" s="287"/>
      <c r="F56" s="55">
        <f t="shared" si="3"/>
        <v>0.64583333333333337</v>
      </c>
      <c r="G56" s="71" t="s">
        <v>111</v>
      </c>
      <c r="H56" s="92"/>
      <c r="I56" s="53" t="s">
        <v>80</v>
      </c>
      <c r="J56" s="93"/>
      <c r="K56" s="54" t="s">
        <v>112</v>
      </c>
    </row>
    <row r="57" spans="2:11" ht="7.5" customHeight="1"/>
    <row r="58" spans="2:11" ht="14.25" customHeight="1">
      <c r="C58" s="277" t="s">
        <v>220</v>
      </c>
      <c r="D58" s="261"/>
      <c r="E58" s="261"/>
      <c r="F58" s="261"/>
      <c r="G58" s="261"/>
      <c r="H58" s="261"/>
      <c r="I58" s="261"/>
      <c r="J58" s="261"/>
    </row>
    <row r="59" spans="2:11" ht="14.25" customHeight="1">
      <c r="C59" s="261" t="s">
        <v>225</v>
      </c>
      <c r="D59" s="261"/>
      <c r="E59" s="261"/>
      <c r="F59" s="261"/>
      <c r="G59" s="261"/>
      <c r="H59" s="261"/>
      <c r="I59" s="261"/>
      <c r="J59" s="261"/>
    </row>
  </sheetData>
  <mergeCells count="43">
    <mergeCell ref="E53:E56"/>
    <mergeCell ref="E49:E52"/>
    <mergeCell ref="E26:E27"/>
    <mergeCell ref="E28:E29"/>
    <mergeCell ref="E41:E42"/>
    <mergeCell ref="E35:E36"/>
    <mergeCell ref="E18:E21"/>
    <mergeCell ref="E22:E23"/>
    <mergeCell ref="E24:E25"/>
    <mergeCell ref="E33:E34"/>
    <mergeCell ref="E45:E48"/>
    <mergeCell ref="B4:K4"/>
    <mergeCell ref="B31:K31"/>
    <mergeCell ref="B2:K2"/>
    <mergeCell ref="C58:J58"/>
    <mergeCell ref="D39:D40"/>
    <mergeCell ref="C22:C29"/>
    <mergeCell ref="C33:C40"/>
    <mergeCell ref="C41:C56"/>
    <mergeCell ref="D41:D44"/>
    <mergeCell ref="D45:D48"/>
    <mergeCell ref="D49:D52"/>
    <mergeCell ref="D53:D56"/>
    <mergeCell ref="C6:C21"/>
    <mergeCell ref="D6:D9"/>
    <mergeCell ref="D10:D13"/>
    <mergeCell ref="D14:D17"/>
    <mergeCell ref="C59:J59"/>
    <mergeCell ref="G5:K5"/>
    <mergeCell ref="D22:D23"/>
    <mergeCell ref="D24:D25"/>
    <mergeCell ref="D26:D27"/>
    <mergeCell ref="D28:D29"/>
    <mergeCell ref="D33:D34"/>
    <mergeCell ref="D35:D36"/>
    <mergeCell ref="D37:D38"/>
    <mergeCell ref="G32:K32"/>
    <mergeCell ref="E37:E38"/>
    <mergeCell ref="E39:E40"/>
    <mergeCell ref="E6:E9"/>
    <mergeCell ref="D18:D21"/>
    <mergeCell ref="E10:E13"/>
    <mergeCell ref="E14:E17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B2:AA73"/>
  <sheetViews>
    <sheetView view="pageBreakPreview" zoomScaleSheetLayoutView="100" workbookViewId="0">
      <selection activeCell="B7" sqref="B7"/>
    </sheetView>
  </sheetViews>
  <sheetFormatPr defaultColWidth="3.625" defaultRowHeight="14.25" customHeight="1"/>
  <cols>
    <col min="1" max="1" width="9" style="3" customWidth="1"/>
    <col min="2" max="3" width="3.625" style="3"/>
    <col min="4" max="4" width="1.875" style="3" customWidth="1"/>
    <col min="5" max="24" width="3.625" style="3"/>
    <col min="25" max="25" width="1.875" style="3" customWidth="1"/>
    <col min="26" max="16384" width="3.625" style="3"/>
  </cols>
  <sheetData>
    <row r="2" spans="2:27" ht="30" customHeight="1">
      <c r="B2" s="232" t="s">
        <v>218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</row>
    <row r="3" spans="2:27" ht="7.5" customHeight="1"/>
    <row r="4" spans="2:27" ht="12.75" customHeight="1"/>
    <row r="5" spans="2:27" ht="12.75" customHeight="1">
      <c r="B5" s="294" t="s">
        <v>214</v>
      </c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</row>
    <row r="6" spans="2:27" ht="12.75" customHeight="1">
      <c r="B6" s="294" t="s">
        <v>233</v>
      </c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</row>
    <row r="7" spans="2:27" ht="12.75" customHeight="1">
      <c r="B7" s="107"/>
      <c r="C7" s="107"/>
      <c r="D7" s="107"/>
      <c r="E7" s="111"/>
      <c r="F7" s="111"/>
      <c r="G7" s="111"/>
      <c r="H7" s="107"/>
      <c r="I7" s="107"/>
      <c r="J7" s="107"/>
      <c r="K7" s="107"/>
      <c r="L7" s="7"/>
      <c r="M7" s="7"/>
      <c r="N7" s="7"/>
      <c r="O7" s="60"/>
    </row>
    <row r="8" spans="2:27" ht="12.75" customHeight="1">
      <c r="B8" s="107"/>
      <c r="C8" s="107"/>
      <c r="D8" s="107"/>
      <c r="E8" s="111"/>
      <c r="F8" s="111"/>
      <c r="G8" s="111"/>
      <c r="H8" s="107"/>
      <c r="I8" s="107"/>
      <c r="J8" s="107"/>
      <c r="K8" s="107"/>
      <c r="L8" s="7"/>
      <c r="M8" s="7"/>
      <c r="N8" s="7"/>
      <c r="O8" s="60"/>
    </row>
    <row r="9" spans="2:27" ht="12.75" customHeight="1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288" t="s">
        <v>156</v>
      </c>
      <c r="M9" s="289"/>
      <c r="N9" s="136"/>
      <c r="O9" s="137"/>
    </row>
    <row r="10" spans="2:27" ht="12.75" customHeight="1">
      <c r="B10" s="111"/>
      <c r="C10" s="111"/>
      <c r="D10" s="111"/>
      <c r="E10" s="111"/>
      <c r="F10" s="111"/>
      <c r="G10" s="114"/>
      <c r="H10" s="111"/>
      <c r="I10" s="111"/>
      <c r="J10" s="111"/>
      <c r="K10" s="111"/>
      <c r="L10" s="138"/>
      <c r="M10" s="139"/>
      <c r="N10" s="139"/>
      <c r="O10" s="140"/>
      <c r="P10" s="119"/>
      <c r="Q10" s="120"/>
    </row>
    <row r="11" spans="2:27" ht="7.5" customHeight="1">
      <c r="B11" s="111"/>
      <c r="C11" s="111"/>
      <c r="D11" s="111"/>
      <c r="E11" s="111"/>
      <c r="F11" s="111"/>
      <c r="G11" s="114"/>
      <c r="H11" s="111"/>
      <c r="I11" s="111"/>
      <c r="J11" s="111"/>
      <c r="K11" s="111"/>
      <c r="L11" s="2"/>
      <c r="M11" s="2"/>
      <c r="N11" s="2"/>
      <c r="O11" s="2"/>
      <c r="P11" s="118"/>
      <c r="Q11" s="290" t="s">
        <v>164</v>
      </c>
    </row>
    <row r="12" spans="2:27" ht="7.5" customHeight="1">
      <c r="B12" s="111"/>
      <c r="C12" s="111"/>
      <c r="D12" s="111"/>
      <c r="E12" s="111"/>
      <c r="F12" s="111"/>
      <c r="G12" s="114"/>
      <c r="H12" s="111"/>
      <c r="I12" s="111"/>
      <c r="J12" s="108"/>
      <c r="K12" s="128"/>
      <c r="L12" s="2"/>
      <c r="M12" s="2"/>
      <c r="N12" s="2"/>
      <c r="O12" s="2"/>
      <c r="P12" s="118"/>
      <c r="Q12" s="290"/>
      <c r="R12" s="119"/>
      <c r="S12" s="120"/>
    </row>
    <row r="13" spans="2:27" ht="12.75" customHeight="1">
      <c r="B13" s="111"/>
      <c r="C13" s="111"/>
      <c r="D13" s="111"/>
      <c r="E13" s="111"/>
      <c r="F13" s="111"/>
      <c r="G13" s="114"/>
      <c r="H13" s="111"/>
      <c r="I13" s="111"/>
      <c r="J13" s="110"/>
      <c r="K13" s="111"/>
      <c r="L13" s="288" t="s">
        <v>157</v>
      </c>
      <c r="M13" s="289"/>
      <c r="N13" s="136"/>
      <c r="O13" s="137"/>
      <c r="P13" s="122"/>
      <c r="Q13" s="123"/>
      <c r="R13" s="118"/>
      <c r="S13" s="121"/>
    </row>
    <row r="14" spans="2:27" ht="12.75" customHeight="1">
      <c r="B14" s="111"/>
      <c r="C14" s="111"/>
      <c r="D14" s="111"/>
      <c r="E14" s="111"/>
      <c r="F14" s="111"/>
      <c r="G14" s="114"/>
      <c r="H14" s="111"/>
      <c r="I14" s="111"/>
      <c r="J14" s="110"/>
      <c r="K14" s="111"/>
      <c r="L14" s="138"/>
      <c r="M14" s="139"/>
      <c r="N14" s="139"/>
      <c r="O14" s="140"/>
      <c r="R14" s="118"/>
      <c r="S14" s="121"/>
    </row>
    <row r="15" spans="2:27" ht="7.5" customHeight="1">
      <c r="B15" s="111"/>
      <c r="C15" s="111"/>
      <c r="D15" s="111"/>
      <c r="E15" s="111"/>
      <c r="F15" s="111"/>
      <c r="G15" s="114"/>
      <c r="H15" s="111"/>
      <c r="I15" s="111"/>
      <c r="J15" s="291" t="s">
        <v>172</v>
      </c>
      <c r="K15" s="111"/>
      <c r="L15" s="116"/>
      <c r="M15" s="116"/>
      <c r="N15" s="116"/>
      <c r="O15" s="116"/>
      <c r="R15" s="118"/>
      <c r="S15" s="290" t="s">
        <v>168</v>
      </c>
    </row>
    <row r="16" spans="2:27" ht="7.5" customHeight="1">
      <c r="B16" s="111"/>
      <c r="C16" s="111"/>
      <c r="D16" s="111"/>
      <c r="E16" s="111"/>
      <c r="F16" s="108"/>
      <c r="G16" s="134"/>
      <c r="H16" s="128"/>
      <c r="I16" s="128"/>
      <c r="J16" s="291"/>
      <c r="K16" s="111"/>
      <c r="L16" s="116"/>
      <c r="M16" s="116"/>
      <c r="N16" s="116"/>
      <c r="O16" s="116"/>
      <c r="R16" s="118"/>
      <c r="S16" s="290"/>
      <c r="T16" s="119"/>
      <c r="U16" s="119"/>
      <c r="V16" s="119"/>
      <c r="W16" s="120"/>
    </row>
    <row r="17" spans="2:25" ht="12.75" customHeight="1">
      <c r="B17" s="111"/>
      <c r="C17" s="111"/>
      <c r="D17" s="111"/>
      <c r="E17" s="111"/>
      <c r="F17" s="110"/>
      <c r="G17" s="114"/>
      <c r="H17" s="111"/>
      <c r="I17" s="111"/>
      <c r="J17" s="110"/>
      <c r="K17" s="111"/>
      <c r="L17" s="288" t="s">
        <v>158</v>
      </c>
      <c r="M17" s="289"/>
      <c r="N17" s="136"/>
      <c r="O17" s="137"/>
      <c r="R17" s="118"/>
      <c r="S17" s="121"/>
      <c r="T17" s="118"/>
      <c r="U17" s="118"/>
      <c r="V17" s="118"/>
      <c r="W17" s="121"/>
    </row>
    <row r="18" spans="2:25" ht="12.75" customHeight="1">
      <c r="B18" s="111"/>
      <c r="C18" s="111"/>
      <c r="D18" s="111"/>
      <c r="E18" s="111"/>
      <c r="F18" s="110"/>
      <c r="G18" s="114"/>
      <c r="H18" s="129"/>
      <c r="I18" s="130"/>
      <c r="J18" s="110"/>
      <c r="K18" s="111"/>
      <c r="L18" s="138"/>
      <c r="M18" s="139"/>
      <c r="N18" s="139"/>
      <c r="O18" s="140"/>
      <c r="P18" s="119"/>
      <c r="Q18" s="120"/>
      <c r="R18" s="118"/>
      <c r="S18" s="121"/>
      <c r="T18" s="124"/>
      <c r="U18" s="125"/>
      <c r="V18" s="118"/>
      <c r="W18" s="121"/>
    </row>
    <row r="19" spans="2:25" ht="7.5" customHeight="1">
      <c r="B19" s="111"/>
      <c r="C19" s="111"/>
      <c r="D19" s="111"/>
      <c r="E19" s="111"/>
      <c r="F19" s="110"/>
      <c r="G19" s="114"/>
      <c r="H19" s="131"/>
      <c r="I19" s="111"/>
      <c r="J19" s="112"/>
      <c r="K19" s="113"/>
      <c r="L19" s="117"/>
      <c r="M19" s="117"/>
      <c r="N19" s="117"/>
      <c r="O19" s="117"/>
      <c r="P19" s="118"/>
      <c r="Q19" s="290" t="s">
        <v>165</v>
      </c>
      <c r="R19" s="122"/>
      <c r="S19" s="123"/>
      <c r="T19" s="118"/>
      <c r="U19" s="126"/>
      <c r="V19" s="118"/>
      <c r="W19" s="121"/>
    </row>
    <row r="20" spans="2:25" ht="7.5" customHeight="1">
      <c r="B20" s="111"/>
      <c r="C20" s="111"/>
      <c r="D20" s="111"/>
      <c r="E20" s="111"/>
      <c r="F20" s="110"/>
      <c r="G20" s="114"/>
      <c r="H20" s="131"/>
      <c r="I20" s="111"/>
      <c r="J20" s="111"/>
      <c r="K20" s="111"/>
      <c r="L20" s="117"/>
      <c r="M20" s="117"/>
      <c r="N20" s="117"/>
      <c r="O20" s="117"/>
      <c r="P20" s="118"/>
      <c r="Q20" s="290"/>
      <c r="T20" s="118"/>
      <c r="U20" s="126"/>
      <c r="V20" s="118"/>
      <c r="W20" s="121"/>
    </row>
    <row r="21" spans="2:25" ht="12.75" customHeight="1">
      <c r="B21" s="111"/>
      <c r="C21" s="111"/>
      <c r="D21" s="111"/>
      <c r="E21" s="111"/>
      <c r="F21" s="110"/>
      <c r="G21" s="114"/>
      <c r="H21" s="131"/>
      <c r="I21" s="111"/>
      <c r="J21" s="111"/>
      <c r="K21" s="111"/>
      <c r="L21" s="288" t="s">
        <v>159</v>
      </c>
      <c r="M21" s="289"/>
      <c r="N21" s="136"/>
      <c r="O21" s="137"/>
      <c r="P21" s="122"/>
      <c r="Q21" s="123"/>
      <c r="T21" s="118"/>
      <c r="U21" s="126"/>
      <c r="V21" s="118"/>
      <c r="W21" s="121"/>
    </row>
    <row r="22" spans="2:25" ht="12.75" customHeight="1">
      <c r="B22" s="111"/>
      <c r="C22" s="111"/>
      <c r="D22" s="111"/>
      <c r="E22" s="111"/>
      <c r="F22" s="110"/>
      <c r="G22" s="114"/>
      <c r="H22" s="131"/>
      <c r="I22" s="111"/>
      <c r="J22" s="111"/>
      <c r="K22" s="111"/>
      <c r="L22" s="138"/>
      <c r="M22" s="139"/>
      <c r="N22" s="139"/>
      <c r="O22" s="140"/>
      <c r="T22" s="118"/>
      <c r="U22" s="126"/>
      <c r="V22" s="118"/>
      <c r="W22" s="121"/>
    </row>
    <row r="23" spans="2:25" ht="7.5" customHeight="1">
      <c r="B23" s="111"/>
      <c r="C23" s="111"/>
      <c r="D23" s="111"/>
      <c r="E23" s="111"/>
      <c r="F23" s="291" t="s">
        <v>175</v>
      </c>
      <c r="G23" s="114"/>
      <c r="H23" s="292" t="s">
        <v>174</v>
      </c>
      <c r="I23" s="111"/>
      <c r="J23" s="111"/>
      <c r="K23" s="111"/>
      <c r="L23" s="117"/>
      <c r="M23" s="117"/>
      <c r="N23" s="117"/>
      <c r="O23" s="117"/>
      <c r="T23" s="118"/>
      <c r="U23" s="293" t="s">
        <v>170</v>
      </c>
      <c r="V23" s="118"/>
      <c r="W23" s="290" t="s">
        <v>171</v>
      </c>
    </row>
    <row r="24" spans="2:25" ht="7.5" customHeight="1">
      <c r="B24" s="111"/>
      <c r="C24" s="111"/>
      <c r="D24" s="111"/>
      <c r="E24" s="109"/>
      <c r="F24" s="291"/>
      <c r="G24" s="114"/>
      <c r="H24" s="292"/>
      <c r="I24" s="111"/>
      <c r="J24" s="111"/>
      <c r="K24" s="111"/>
      <c r="L24" s="117"/>
      <c r="M24" s="117"/>
      <c r="N24" s="117"/>
      <c r="O24" s="117"/>
      <c r="T24" s="118"/>
      <c r="U24" s="293"/>
      <c r="V24" s="118"/>
      <c r="W24" s="290"/>
      <c r="X24" s="127"/>
      <c r="Y24" s="118"/>
    </row>
    <row r="25" spans="2:25" ht="12.75" customHeight="1">
      <c r="B25" s="111"/>
      <c r="C25" s="111"/>
      <c r="D25" s="111"/>
      <c r="E25" s="111"/>
      <c r="F25" s="110"/>
      <c r="G25" s="114"/>
      <c r="H25" s="131"/>
      <c r="I25" s="111"/>
      <c r="J25" s="111"/>
      <c r="K25" s="111"/>
      <c r="L25" s="288" t="s">
        <v>160</v>
      </c>
      <c r="M25" s="289"/>
      <c r="N25" s="136"/>
      <c r="O25" s="137"/>
      <c r="T25" s="118"/>
      <c r="U25" s="126"/>
      <c r="V25" s="118"/>
      <c r="W25" s="121"/>
    </row>
    <row r="26" spans="2:25" ht="12.75" customHeight="1">
      <c r="B26" s="111"/>
      <c r="C26" s="111"/>
      <c r="D26" s="111"/>
      <c r="E26" s="111"/>
      <c r="F26" s="110"/>
      <c r="G26" s="114"/>
      <c r="H26" s="131"/>
      <c r="I26" s="111"/>
      <c r="J26" s="111"/>
      <c r="K26" s="111"/>
      <c r="L26" s="138"/>
      <c r="M26" s="139"/>
      <c r="N26" s="139"/>
      <c r="O26" s="140"/>
      <c r="P26" s="119"/>
      <c r="Q26" s="120"/>
      <c r="T26" s="118"/>
      <c r="U26" s="126"/>
      <c r="V26" s="118"/>
      <c r="W26" s="121"/>
    </row>
    <row r="27" spans="2:25" ht="7.5" customHeight="1">
      <c r="B27" s="111"/>
      <c r="C27" s="111"/>
      <c r="D27" s="111"/>
      <c r="E27" s="111"/>
      <c r="F27" s="110"/>
      <c r="G27" s="114"/>
      <c r="H27" s="131"/>
      <c r="I27" s="111"/>
      <c r="J27" s="111"/>
      <c r="K27" s="111"/>
      <c r="L27" s="116"/>
      <c r="M27" s="116"/>
      <c r="N27" s="116"/>
      <c r="O27" s="116"/>
      <c r="P27" s="118"/>
      <c r="Q27" s="290" t="s">
        <v>166</v>
      </c>
      <c r="T27" s="118"/>
      <c r="U27" s="126"/>
      <c r="V27" s="118"/>
      <c r="W27" s="121"/>
    </row>
    <row r="28" spans="2:25" ht="7.5" customHeight="1">
      <c r="B28" s="111"/>
      <c r="C28" s="111"/>
      <c r="D28" s="111"/>
      <c r="E28" s="111"/>
      <c r="F28" s="110"/>
      <c r="G28" s="114"/>
      <c r="H28" s="131"/>
      <c r="I28" s="111"/>
      <c r="J28" s="108"/>
      <c r="K28" s="128"/>
      <c r="L28" s="116"/>
      <c r="M28" s="116"/>
      <c r="N28" s="116"/>
      <c r="O28" s="116"/>
      <c r="P28" s="118"/>
      <c r="Q28" s="290"/>
      <c r="R28" s="119"/>
      <c r="S28" s="120"/>
      <c r="T28" s="118"/>
      <c r="U28" s="126"/>
      <c r="V28" s="118"/>
      <c r="W28" s="121"/>
    </row>
    <row r="29" spans="2:25" ht="12.75" customHeight="1">
      <c r="B29" s="111"/>
      <c r="C29" s="111"/>
      <c r="D29" s="111"/>
      <c r="E29" s="111"/>
      <c r="F29" s="110"/>
      <c r="G29" s="114"/>
      <c r="H29" s="132"/>
      <c r="I29" s="133"/>
      <c r="J29" s="110"/>
      <c r="K29" s="111"/>
      <c r="L29" s="288" t="s">
        <v>161</v>
      </c>
      <c r="M29" s="289"/>
      <c r="N29" s="136"/>
      <c r="O29" s="137"/>
      <c r="P29" s="122"/>
      <c r="Q29" s="123"/>
      <c r="R29" s="118"/>
      <c r="S29" s="121"/>
      <c r="T29" s="118"/>
      <c r="U29" s="126"/>
      <c r="V29" s="118"/>
      <c r="W29" s="121"/>
    </row>
    <row r="30" spans="2:25" ht="12.75" customHeight="1">
      <c r="B30" s="111"/>
      <c r="C30" s="111"/>
      <c r="D30" s="111"/>
      <c r="E30" s="111"/>
      <c r="F30" s="110"/>
      <c r="G30" s="114"/>
      <c r="H30" s="111"/>
      <c r="I30" s="111"/>
      <c r="J30" s="110"/>
      <c r="K30" s="111"/>
      <c r="L30" s="138"/>
      <c r="M30" s="139"/>
      <c r="N30" s="139"/>
      <c r="O30" s="140"/>
      <c r="R30" s="118"/>
      <c r="S30" s="121"/>
      <c r="T30" s="141"/>
      <c r="U30" s="124"/>
      <c r="V30" s="118"/>
      <c r="W30" s="121"/>
    </row>
    <row r="31" spans="2:25" ht="7.5" customHeight="1">
      <c r="B31" s="111"/>
      <c r="C31" s="111"/>
      <c r="D31" s="111"/>
      <c r="E31" s="111"/>
      <c r="F31" s="112"/>
      <c r="G31" s="135"/>
      <c r="H31" s="113"/>
      <c r="I31" s="113"/>
      <c r="J31" s="291" t="s">
        <v>173</v>
      </c>
      <c r="K31" s="111"/>
      <c r="L31" s="111"/>
      <c r="M31" s="118"/>
      <c r="N31" s="118"/>
      <c r="O31" s="118"/>
      <c r="R31" s="118"/>
      <c r="S31" s="290" t="s">
        <v>169</v>
      </c>
      <c r="T31" s="118"/>
      <c r="U31" s="118"/>
      <c r="V31" s="118"/>
      <c r="W31" s="121"/>
    </row>
    <row r="32" spans="2:25" ht="7.5" customHeight="1">
      <c r="B32" s="111"/>
      <c r="C32" s="111"/>
      <c r="D32" s="111"/>
      <c r="E32" s="111"/>
      <c r="F32" s="111"/>
      <c r="G32" s="114"/>
      <c r="H32" s="111"/>
      <c r="I32" s="111"/>
      <c r="J32" s="291"/>
      <c r="K32" s="111"/>
      <c r="L32" s="111"/>
      <c r="M32" s="118"/>
      <c r="N32" s="118"/>
      <c r="O32" s="118"/>
      <c r="R32" s="118"/>
      <c r="S32" s="290"/>
      <c r="T32" s="127"/>
      <c r="U32" s="119"/>
      <c r="V32" s="119"/>
      <c r="W32" s="119"/>
      <c r="X32" s="118"/>
      <c r="Y32" s="118"/>
    </row>
    <row r="33" spans="2:27" ht="12.75" customHeight="1">
      <c r="B33" s="111"/>
      <c r="C33" s="111"/>
      <c r="D33" s="111"/>
      <c r="E33" s="111"/>
      <c r="F33" s="111"/>
      <c r="G33" s="114"/>
      <c r="H33" s="111"/>
      <c r="I33" s="111"/>
      <c r="J33" s="110"/>
      <c r="K33" s="111"/>
      <c r="L33" s="288" t="s">
        <v>162</v>
      </c>
      <c r="M33" s="289"/>
      <c r="N33" s="136"/>
      <c r="O33" s="137"/>
      <c r="R33" s="118"/>
      <c r="S33" s="142"/>
    </row>
    <row r="34" spans="2:27" ht="12.75" customHeight="1">
      <c r="B34" s="111"/>
      <c r="C34" s="111"/>
      <c r="D34" s="111"/>
      <c r="E34" s="111"/>
      <c r="F34" s="111"/>
      <c r="G34" s="114"/>
      <c r="H34" s="111"/>
      <c r="I34" s="111"/>
      <c r="J34" s="110"/>
      <c r="K34" s="111"/>
      <c r="L34" s="138"/>
      <c r="M34" s="139"/>
      <c r="N34" s="139"/>
      <c r="O34" s="140"/>
      <c r="P34" s="119"/>
      <c r="Q34" s="120"/>
      <c r="R34" s="118"/>
      <c r="S34" s="121"/>
    </row>
    <row r="35" spans="2:27" ht="7.5" customHeight="1">
      <c r="B35" s="111"/>
      <c r="C35" s="111"/>
      <c r="D35" s="111"/>
      <c r="E35" s="111"/>
      <c r="F35" s="111"/>
      <c r="G35" s="114"/>
      <c r="H35" s="111"/>
      <c r="I35" s="111"/>
      <c r="J35" s="112"/>
      <c r="K35" s="113"/>
      <c r="L35" s="111"/>
      <c r="M35" s="118"/>
      <c r="N35" s="118"/>
      <c r="O35" s="118"/>
      <c r="P35" s="118"/>
      <c r="Q35" s="290" t="s">
        <v>167</v>
      </c>
      <c r="R35" s="122"/>
      <c r="S35" s="123"/>
    </row>
    <row r="36" spans="2:27" ht="7.5" customHeight="1">
      <c r="B36" s="111"/>
      <c r="C36" s="111"/>
      <c r="D36" s="111"/>
      <c r="E36" s="111"/>
      <c r="F36" s="111"/>
      <c r="G36" s="114"/>
      <c r="H36" s="111"/>
      <c r="I36" s="111"/>
      <c r="J36" s="111"/>
      <c r="K36" s="111"/>
      <c r="L36" s="111"/>
      <c r="M36" s="118"/>
      <c r="N36" s="118"/>
      <c r="O36" s="118"/>
      <c r="P36" s="118"/>
      <c r="Q36" s="290"/>
    </row>
    <row r="37" spans="2:27" ht="12.75" customHeight="1">
      <c r="B37" s="111"/>
      <c r="C37" s="111"/>
      <c r="D37" s="111"/>
      <c r="E37" s="111"/>
      <c r="F37" s="111"/>
      <c r="G37" s="114"/>
      <c r="H37" s="111"/>
      <c r="I37" s="111"/>
      <c r="J37" s="111"/>
      <c r="K37" s="111"/>
      <c r="L37" s="288" t="s">
        <v>163</v>
      </c>
      <c r="M37" s="289"/>
      <c r="N37" s="136"/>
      <c r="O37" s="137"/>
      <c r="P37" s="122"/>
      <c r="Q37" s="123"/>
    </row>
    <row r="38" spans="2:27" ht="12.75" customHeight="1">
      <c r="B38" s="111"/>
      <c r="C38" s="111"/>
      <c r="D38" s="111"/>
      <c r="E38" s="111"/>
      <c r="F38" s="111"/>
      <c r="G38" s="114"/>
      <c r="H38" s="111"/>
      <c r="I38" s="111"/>
      <c r="J38" s="111"/>
      <c r="K38" s="111"/>
      <c r="L38" s="138"/>
      <c r="M38" s="139"/>
      <c r="N38" s="139"/>
      <c r="O38" s="140"/>
    </row>
    <row r="39" spans="2:27" ht="12.75" customHeight="1">
      <c r="B39" s="111"/>
      <c r="C39" s="111"/>
      <c r="D39" s="111"/>
      <c r="E39" s="111"/>
      <c r="F39" s="111"/>
      <c r="G39" s="114"/>
      <c r="H39" s="111"/>
      <c r="I39" s="111"/>
      <c r="J39" s="111"/>
      <c r="K39" s="111"/>
      <c r="L39" s="116"/>
      <c r="M39" s="116"/>
      <c r="N39" s="116"/>
      <c r="O39" s="116"/>
    </row>
    <row r="40" spans="2:27" ht="12.75" customHeight="1">
      <c r="B40" s="111"/>
      <c r="C40" s="111"/>
      <c r="D40" s="111"/>
      <c r="E40" s="111"/>
      <c r="F40" s="111"/>
      <c r="G40" s="114"/>
      <c r="H40" s="111"/>
      <c r="I40" s="111"/>
      <c r="J40" s="111"/>
      <c r="K40" s="111"/>
      <c r="L40" s="111"/>
      <c r="M40" s="118"/>
      <c r="N40" s="118"/>
      <c r="O40" s="118"/>
    </row>
    <row r="41" spans="2:27" ht="26.25" customHeight="1">
      <c r="B41" s="295" t="s">
        <v>219</v>
      </c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</row>
    <row r="42" spans="2:27" ht="12.75" customHeight="1">
      <c r="B42" s="107"/>
      <c r="C42" s="107"/>
      <c r="D42" s="107"/>
      <c r="E42" s="111"/>
      <c r="F42" s="111"/>
      <c r="G42" s="111"/>
      <c r="H42" s="107"/>
      <c r="I42" s="107"/>
      <c r="J42" s="107"/>
      <c r="K42" s="107"/>
      <c r="L42" s="7"/>
      <c r="M42" s="7"/>
      <c r="N42" s="7"/>
      <c r="O42" s="60"/>
    </row>
    <row r="43" spans="2:27" ht="12.75" customHeight="1">
      <c r="B43" s="107"/>
      <c r="C43" s="107"/>
      <c r="D43" s="107"/>
      <c r="E43" s="111"/>
      <c r="F43" s="111"/>
      <c r="G43" s="111"/>
      <c r="H43" s="107"/>
      <c r="I43" s="107"/>
      <c r="J43" s="107"/>
      <c r="K43" s="107"/>
      <c r="L43" s="7"/>
      <c r="M43" s="7"/>
      <c r="N43" s="7"/>
      <c r="O43" s="60"/>
    </row>
    <row r="44" spans="2:27" ht="12.75" customHeight="1"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288" t="s">
        <v>190</v>
      </c>
      <c r="M44" s="289"/>
      <c r="N44" s="136"/>
      <c r="O44" s="137"/>
    </row>
    <row r="45" spans="2:27" ht="12.75" customHeight="1">
      <c r="B45" s="111"/>
      <c r="C45" s="111"/>
      <c r="D45" s="111"/>
      <c r="E45" s="111"/>
      <c r="F45" s="111"/>
      <c r="G45" s="114"/>
      <c r="H45" s="111"/>
      <c r="I45" s="111"/>
      <c r="J45" s="111"/>
      <c r="K45" s="111"/>
      <c r="L45" s="138"/>
      <c r="M45" s="139"/>
      <c r="N45" s="139"/>
      <c r="O45" s="140"/>
      <c r="P45" s="119"/>
      <c r="Q45" s="120"/>
    </row>
    <row r="46" spans="2:27" ht="7.5" customHeight="1">
      <c r="B46" s="111"/>
      <c r="C46" s="111"/>
      <c r="D46" s="111"/>
      <c r="E46" s="111"/>
      <c r="F46" s="111"/>
      <c r="G46" s="114"/>
      <c r="H46" s="111"/>
      <c r="I46" s="111"/>
      <c r="J46" s="111"/>
      <c r="K46" s="111"/>
      <c r="L46" s="2"/>
      <c r="M46" s="2"/>
      <c r="N46" s="2"/>
      <c r="O46" s="2"/>
      <c r="P46" s="118"/>
      <c r="Q46" s="290" t="s">
        <v>178</v>
      </c>
    </row>
    <row r="47" spans="2:27" ht="7.5" customHeight="1">
      <c r="B47" s="111"/>
      <c r="C47" s="111"/>
      <c r="D47" s="111"/>
      <c r="E47" s="111"/>
      <c r="F47" s="111"/>
      <c r="G47" s="114"/>
      <c r="H47" s="111"/>
      <c r="I47" s="111"/>
      <c r="J47" s="108"/>
      <c r="K47" s="128"/>
      <c r="L47" s="2"/>
      <c r="M47" s="2"/>
      <c r="N47" s="2"/>
      <c r="O47" s="2"/>
      <c r="P47" s="118"/>
      <c r="Q47" s="290"/>
      <c r="R47" s="119"/>
      <c r="S47" s="120"/>
    </row>
    <row r="48" spans="2:27" ht="12.75" customHeight="1">
      <c r="B48" s="111"/>
      <c r="C48" s="111"/>
      <c r="D48" s="111"/>
      <c r="E48" s="111"/>
      <c r="F48" s="111"/>
      <c r="G48" s="114"/>
      <c r="H48" s="111"/>
      <c r="I48" s="111"/>
      <c r="J48" s="110"/>
      <c r="K48" s="111"/>
      <c r="L48" s="288" t="s">
        <v>191</v>
      </c>
      <c r="M48" s="289"/>
      <c r="N48" s="136"/>
      <c r="O48" s="137"/>
      <c r="P48" s="122"/>
      <c r="Q48" s="123"/>
      <c r="R48" s="118"/>
      <c r="S48" s="121"/>
    </row>
    <row r="49" spans="2:25" ht="12.75" customHeight="1">
      <c r="B49" s="111"/>
      <c r="C49" s="111"/>
      <c r="D49" s="111"/>
      <c r="E49" s="111"/>
      <c r="F49" s="111"/>
      <c r="G49" s="114"/>
      <c r="H49" s="111"/>
      <c r="I49" s="111"/>
      <c r="J49" s="110"/>
      <c r="K49" s="111"/>
      <c r="L49" s="138"/>
      <c r="M49" s="139"/>
      <c r="N49" s="139"/>
      <c r="O49" s="140"/>
      <c r="R49" s="118"/>
      <c r="S49" s="121"/>
    </row>
    <row r="50" spans="2:25" ht="7.5" customHeight="1">
      <c r="B50" s="111"/>
      <c r="C50" s="111"/>
      <c r="D50" s="111"/>
      <c r="E50" s="111"/>
      <c r="F50" s="111"/>
      <c r="G50" s="114"/>
      <c r="H50" s="111"/>
      <c r="I50" s="111"/>
      <c r="J50" s="291" t="s">
        <v>186</v>
      </c>
      <c r="K50" s="111"/>
      <c r="L50" s="116"/>
      <c r="M50" s="116"/>
      <c r="N50" s="116"/>
      <c r="O50" s="116"/>
      <c r="R50" s="118"/>
      <c r="S50" s="290" t="s">
        <v>182</v>
      </c>
    </row>
    <row r="51" spans="2:25" ht="7.5" customHeight="1">
      <c r="B51" s="111"/>
      <c r="C51" s="111"/>
      <c r="D51" s="111"/>
      <c r="E51" s="111"/>
      <c r="F51" s="108"/>
      <c r="G51" s="134"/>
      <c r="H51" s="128"/>
      <c r="I51" s="128"/>
      <c r="J51" s="291"/>
      <c r="K51" s="111"/>
      <c r="L51" s="116"/>
      <c r="M51" s="116"/>
      <c r="N51" s="116"/>
      <c r="O51" s="116"/>
      <c r="R51" s="118"/>
      <c r="S51" s="290"/>
      <c r="T51" s="119"/>
      <c r="U51" s="119"/>
      <c r="V51" s="119"/>
      <c r="W51" s="120"/>
    </row>
    <row r="52" spans="2:25" ht="12.75" customHeight="1">
      <c r="B52" s="111"/>
      <c r="C52" s="111"/>
      <c r="D52" s="111"/>
      <c r="E52" s="111"/>
      <c r="F52" s="110"/>
      <c r="G52" s="114"/>
      <c r="H52" s="111"/>
      <c r="I52" s="111"/>
      <c r="J52" s="110"/>
      <c r="K52" s="111"/>
      <c r="L52" s="288" t="s">
        <v>192</v>
      </c>
      <c r="M52" s="289"/>
      <c r="N52" s="136"/>
      <c r="O52" s="137"/>
      <c r="R52" s="118"/>
      <c r="S52" s="121"/>
      <c r="T52" s="118"/>
      <c r="U52" s="118"/>
      <c r="V52" s="118"/>
      <c r="W52" s="121"/>
    </row>
    <row r="53" spans="2:25" ht="12.75" customHeight="1">
      <c r="B53" s="111"/>
      <c r="C53" s="111"/>
      <c r="D53" s="111"/>
      <c r="E53" s="111"/>
      <c r="F53" s="110"/>
      <c r="G53" s="114"/>
      <c r="H53" s="129"/>
      <c r="I53" s="130"/>
      <c r="J53" s="110"/>
      <c r="K53" s="111"/>
      <c r="L53" s="138"/>
      <c r="M53" s="139"/>
      <c r="N53" s="139"/>
      <c r="O53" s="140"/>
      <c r="P53" s="119"/>
      <c r="Q53" s="120"/>
      <c r="R53" s="118"/>
      <c r="S53" s="121"/>
      <c r="T53" s="124"/>
      <c r="U53" s="125"/>
      <c r="V53" s="118"/>
      <c r="W53" s="121"/>
    </row>
    <row r="54" spans="2:25" ht="7.5" customHeight="1">
      <c r="B54" s="111"/>
      <c r="C54" s="111"/>
      <c r="D54" s="111"/>
      <c r="E54" s="111"/>
      <c r="F54" s="110"/>
      <c r="G54" s="114"/>
      <c r="H54" s="131"/>
      <c r="I54" s="111"/>
      <c r="J54" s="112"/>
      <c r="K54" s="113"/>
      <c r="L54" s="117"/>
      <c r="M54" s="117"/>
      <c r="N54" s="117"/>
      <c r="O54" s="117"/>
      <c r="P54" s="118"/>
      <c r="Q54" s="290" t="s">
        <v>179</v>
      </c>
      <c r="R54" s="122"/>
      <c r="S54" s="123"/>
      <c r="T54" s="118"/>
      <c r="U54" s="126"/>
      <c r="V54" s="118"/>
      <c r="W54" s="121"/>
    </row>
    <row r="55" spans="2:25" ht="7.5" customHeight="1">
      <c r="B55" s="111"/>
      <c r="C55" s="111"/>
      <c r="D55" s="111"/>
      <c r="E55" s="111"/>
      <c r="F55" s="110"/>
      <c r="G55" s="114"/>
      <c r="H55" s="131"/>
      <c r="I55" s="111"/>
      <c r="J55" s="111"/>
      <c r="K55" s="111"/>
      <c r="L55" s="117"/>
      <c r="M55" s="117"/>
      <c r="N55" s="117"/>
      <c r="O55" s="117"/>
      <c r="P55" s="118"/>
      <c r="Q55" s="290"/>
      <c r="T55" s="118"/>
      <c r="U55" s="126"/>
      <c r="V55" s="118"/>
      <c r="W55" s="121"/>
    </row>
    <row r="56" spans="2:25" ht="12.75" customHeight="1">
      <c r="B56" s="111"/>
      <c r="C56" s="111"/>
      <c r="D56" s="111"/>
      <c r="E56" s="111"/>
      <c r="F56" s="110"/>
      <c r="G56" s="114"/>
      <c r="H56" s="131"/>
      <c r="I56" s="111"/>
      <c r="J56" s="111"/>
      <c r="K56" s="111"/>
      <c r="L56" s="288" t="s">
        <v>193</v>
      </c>
      <c r="M56" s="289"/>
      <c r="N56" s="136"/>
      <c r="O56" s="137"/>
      <c r="P56" s="122"/>
      <c r="Q56" s="123"/>
      <c r="T56" s="118"/>
      <c r="U56" s="126"/>
      <c r="V56" s="118"/>
      <c r="W56" s="121"/>
    </row>
    <row r="57" spans="2:25" ht="12.75" customHeight="1">
      <c r="B57" s="111"/>
      <c r="C57" s="111"/>
      <c r="D57" s="111"/>
      <c r="E57" s="111"/>
      <c r="F57" s="110"/>
      <c r="G57" s="114"/>
      <c r="H57" s="131"/>
      <c r="I57" s="111"/>
      <c r="J57" s="111"/>
      <c r="K57" s="111"/>
      <c r="L57" s="138"/>
      <c r="M57" s="139"/>
      <c r="N57" s="139"/>
      <c r="O57" s="140"/>
      <c r="T57" s="118"/>
      <c r="U57" s="126"/>
      <c r="V57" s="118"/>
      <c r="W57" s="121"/>
    </row>
    <row r="58" spans="2:25" ht="7.5" customHeight="1">
      <c r="B58" s="111"/>
      <c r="C58" s="111"/>
      <c r="D58" s="111"/>
      <c r="E58" s="111"/>
      <c r="F58" s="291" t="s">
        <v>189</v>
      </c>
      <c r="G58" s="114"/>
      <c r="H58" s="292" t="s">
        <v>188</v>
      </c>
      <c r="I58" s="111"/>
      <c r="J58" s="111"/>
      <c r="K58" s="111"/>
      <c r="L58" s="117"/>
      <c r="M58" s="117"/>
      <c r="N58" s="117"/>
      <c r="O58" s="117"/>
      <c r="T58" s="118"/>
      <c r="U58" s="293" t="s">
        <v>184</v>
      </c>
      <c r="V58" s="118"/>
      <c r="W58" s="290" t="s">
        <v>185</v>
      </c>
    </row>
    <row r="59" spans="2:25" ht="7.5" customHeight="1">
      <c r="B59" s="111"/>
      <c r="C59" s="111"/>
      <c r="D59" s="111"/>
      <c r="E59" s="109"/>
      <c r="F59" s="291"/>
      <c r="G59" s="114"/>
      <c r="H59" s="292"/>
      <c r="I59" s="111"/>
      <c r="J59" s="111"/>
      <c r="K59" s="111"/>
      <c r="L59" s="117"/>
      <c r="M59" s="117"/>
      <c r="N59" s="117"/>
      <c r="O59" s="117"/>
      <c r="T59" s="118"/>
      <c r="U59" s="293"/>
      <c r="V59" s="118"/>
      <c r="W59" s="290"/>
      <c r="X59" s="127"/>
      <c r="Y59" s="118"/>
    </row>
    <row r="60" spans="2:25" ht="12.75" customHeight="1">
      <c r="B60" s="111"/>
      <c r="C60" s="111"/>
      <c r="D60" s="111"/>
      <c r="E60" s="111"/>
      <c r="F60" s="110"/>
      <c r="G60" s="114"/>
      <c r="H60" s="131"/>
      <c r="I60" s="111"/>
      <c r="J60" s="111"/>
      <c r="K60" s="111"/>
      <c r="L60" s="288" t="s">
        <v>194</v>
      </c>
      <c r="M60" s="289"/>
      <c r="N60" s="136"/>
      <c r="O60" s="137"/>
      <c r="T60" s="118"/>
      <c r="U60" s="126"/>
      <c r="V60" s="118"/>
      <c r="W60" s="121"/>
    </row>
    <row r="61" spans="2:25" ht="12.75" customHeight="1">
      <c r="B61" s="111"/>
      <c r="C61" s="111"/>
      <c r="D61" s="111"/>
      <c r="E61" s="111"/>
      <c r="F61" s="110"/>
      <c r="G61" s="114"/>
      <c r="H61" s="131"/>
      <c r="I61" s="111"/>
      <c r="J61" s="111"/>
      <c r="K61" s="111"/>
      <c r="L61" s="138"/>
      <c r="M61" s="139"/>
      <c r="N61" s="139"/>
      <c r="O61" s="140"/>
      <c r="P61" s="119"/>
      <c r="Q61" s="120"/>
      <c r="T61" s="118"/>
      <c r="U61" s="126"/>
      <c r="V61" s="118"/>
      <c r="W61" s="121"/>
    </row>
    <row r="62" spans="2:25" ht="7.5" customHeight="1">
      <c r="B62" s="111"/>
      <c r="C62" s="111"/>
      <c r="D62" s="111"/>
      <c r="E62" s="111"/>
      <c r="F62" s="110"/>
      <c r="G62" s="114"/>
      <c r="H62" s="131"/>
      <c r="I62" s="111"/>
      <c r="J62" s="111"/>
      <c r="K62" s="111"/>
      <c r="L62" s="116"/>
      <c r="M62" s="116"/>
      <c r="N62" s="116"/>
      <c r="O62" s="116"/>
      <c r="P62" s="118"/>
      <c r="Q62" s="290" t="s">
        <v>180</v>
      </c>
      <c r="T62" s="118"/>
      <c r="U62" s="126"/>
      <c r="V62" s="118"/>
      <c r="W62" s="121"/>
    </row>
    <row r="63" spans="2:25" ht="7.5" customHeight="1">
      <c r="B63" s="111"/>
      <c r="C63" s="111"/>
      <c r="D63" s="111"/>
      <c r="E63" s="111"/>
      <c r="F63" s="110"/>
      <c r="G63" s="114"/>
      <c r="H63" s="131"/>
      <c r="I63" s="111"/>
      <c r="J63" s="108"/>
      <c r="K63" s="128"/>
      <c r="L63" s="116"/>
      <c r="M63" s="116"/>
      <c r="N63" s="116"/>
      <c r="O63" s="116"/>
      <c r="P63" s="118"/>
      <c r="Q63" s="290"/>
      <c r="R63" s="119"/>
      <c r="S63" s="120"/>
      <c r="T63" s="118"/>
      <c r="U63" s="126"/>
      <c r="V63" s="118"/>
      <c r="W63" s="121"/>
    </row>
    <row r="64" spans="2:25" ht="12.75" customHeight="1">
      <c r="B64" s="111"/>
      <c r="C64" s="111"/>
      <c r="D64" s="111"/>
      <c r="E64" s="111"/>
      <c r="F64" s="110"/>
      <c r="G64" s="114"/>
      <c r="H64" s="132"/>
      <c r="I64" s="133"/>
      <c r="J64" s="110"/>
      <c r="K64" s="111"/>
      <c r="L64" s="288" t="s">
        <v>195</v>
      </c>
      <c r="M64" s="289"/>
      <c r="N64" s="136"/>
      <c r="O64" s="137"/>
      <c r="P64" s="122"/>
      <c r="Q64" s="123"/>
      <c r="R64" s="118"/>
      <c r="S64" s="121"/>
      <c r="T64" s="118"/>
      <c r="U64" s="126"/>
      <c r="V64" s="118"/>
      <c r="W64" s="121"/>
    </row>
    <row r="65" spans="2:25" ht="12.75" customHeight="1">
      <c r="B65" s="111"/>
      <c r="C65" s="111"/>
      <c r="D65" s="111"/>
      <c r="E65" s="111"/>
      <c r="F65" s="110"/>
      <c r="G65" s="114"/>
      <c r="H65" s="111"/>
      <c r="I65" s="111"/>
      <c r="J65" s="110"/>
      <c r="K65" s="111"/>
      <c r="L65" s="138"/>
      <c r="M65" s="139"/>
      <c r="N65" s="139"/>
      <c r="O65" s="140"/>
      <c r="R65" s="118"/>
      <c r="S65" s="121"/>
      <c r="T65" s="141"/>
      <c r="U65" s="124"/>
      <c r="V65" s="118"/>
      <c r="W65" s="121"/>
    </row>
    <row r="66" spans="2:25" ht="7.5" customHeight="1">
      <c r="B66" s="111"/>
      <c r="C66" s="111"/>
      <c r="D66" s="111"/>
      <c r="E66" s="111"/>
      <c r="F66" s="112"/>
      <c r="G66" s="135"/>
      <c r="H66" s="113"/>
      <c r="I66" s="113"/>
      <c r="J66" s="291" t="s">
        <v>187</v>
      </c>
      <c r="K66" s="111"/>
      <c r="L66" s="111"/>
      <c r="M66" s="118"/>
      <c r="N66" s="118"/>
      <c r="O66" s="118"/>
      <c r="R66" s="118"/>
      <c r="S66" s="290" t="s">
        <v>183</v>
      </c>
      <c r="T66" s="118"/>
      <c r="U66" s="118"/>
      <c r="V66" s="118"/>
      <c r="W66" s="121"/>
    </row>
    <row r="67" spans="2:25" ht="7.5" customHeight="1">
      <c r="B67" s="111"/>
      <c r="C67" s="111"/>
      <c r="D67" s="111"/>
      <c r="E67" s="111"/>
      <c r="F67" s="111"/>
      <c r="G67" s="114"/>
      <c r="H67" s="111"/>
      <c r="I67" s="111"/>
      <c r="J67" s="291"/>
      <c r="K67" s="111"/>
      <c r="L67" s="111"/>
      <c r="M67" s="118"/>
      <c r="N67" s="118"/>
      <c r="O67" s="118"/>
      <c r="R67" s="118"/>
      <c r="S67" s="290"/>
      <c r="T67" s="127"/>
      <c r="U67" s="119"/>
      <c r="V67" s="119"/>
      <c r="W67" s="119"/>
      <c r="X67" s="118"/>
      <c r="Y67" s="118"/>
    </row>
    <row r="68" spans="2:25" ht="12.75" customHeight="1">
      <c r="B68" s="111"/>
      <c r="C68" s="111"/>
      <c r="D68" s="111"/>
      <c r="E68" s="111"/>
      <c r="F68" s="111"/>
      <c r="G68" s="114"/>
      <c r="H68" s="111"/>
      <c r="I68" s="111"/>
      <c r="J68" s="110"/>
      <c r="K68" s="111"/>
      <c r="L68" s="288" t="s">
        <v>196</v>
      </c>
      <c r="M68" s="289"/>
      <c r="N68" s="136"/>
      <c r="O68" s="137"/>
      <c r="R68" s="118"/>
      <c r="S68" s="142"/>
    </row>
    <row r="69" spans="2:25" ht="12.75" customHeight="1">
      <c r="B69" s="111"/>
      <c r="C69" s="111"/>
      <c r="D69" s="111"/>
      <c r="E69" s="111"/>
      <c r="F69" s="111"/>
      <c r="G69" s="114"/>
      <c r="H69" s="111"/>
      <c r="I69" s="111"/>
      <c r="J69" s="110"/>
      <c r="K69" s="111"/>
      <c r="L69" s="138"/>
      <c r="M69" s="139"/>
      <c r="N69" s="139"/>
      <c r="O69" s="140"/>
      <c r="P69" s="119"/>
      <c r="Q69" s="120"/>
      <c r="R69" s="118"/>
      <c r="S69" s="121"/>
    </row>
    <row r="70" spans="2:25" ht="7.5" customHeight="1">
      <c r="B70" s="111"/>
      <c r="C70" s="111"/>
      <c r="D70" s="111"/>
      <c r="E70" s="111"/>
      <c r="F70" s="111"/>
      <c r="G70" s="114"/>
      <c r="H70" s="111"/>
      <c r="I70" s="111"/>
      <c r="J70" s="112"/>
      <c r="K70" s="113"/>
      <c r="L70" s="111"/>
      <c r="M70" s="118"/>
      <c r="N70" s="118"/>
      <c r="O70" s="118"/>
      <c r="P70" s="118"/>
      <c r="Q70" s="290" t="s">
        <v>181</v>
      </c>
      <c r="R70" s="122"/>
      <c r="S70" s="123"/>
    </row>
    <row r="71" spans="2:25" ht="7.5" customHeight="1">
      <c r="B71" s="111"/>
      <c r="C71" s="111"/>
      <c r="D71" s="111"/>
      <c r="E71" s="111"/>
      <c r="F71" s="111"/>
      <c r="G71" s="114"/>
      <c r="H71" s="111"/>
      <c r="I71" s="111"/>
      <c r="J71" s="111"/>
      <c r="K71" s="111"/>
      <c r="L71" s="111"/>
      <c r="M71" s="118"/>
      <c r="N71" s="118"/>
      <c r="O71" s="118"/>
      <c r="P71" s="118"/>
      <c r="Q71" s="290"/>
    </row>
    <row r="72" spans="2:25" ht="12.75" customHeight="1">
      <c r="B72" s="111"/>
      <c r="C72" s="111"/>
      <c r="D72" s="111"/>
      <c r="E72" s="111"/>
      <c r="F72" s="111"/>
      <c r="G72" s="114"/>
      <c r="H72" s="111"/>
      <c r="I72" s="111"/>
      <c r="J72" s="111"/>
      <c r="K72" s="111"/>
      <c r="L72" s="288" t="s">
        <v>197</v>
      </c>
      <c r="M72" s="289"/>
      <c r="N72" s="136"/>
      <c r="O72" s="137"/>
      <c r="P72" s="122"/>
      <c r="Q72" s="123"/>
    </row>
    <row r="73" spans="2:25" ht="12.75" customHeight="1">
      <c r="B73" s="111"/>
      <c r="C73" s="111"/>
      <c r="D73" s="111"/>
      <c r="E73" s="111"/>
      <c r="F73" s="111"/>
      <c r="G73" s="114"/>
      <c r="H73" s="111"/>
      <c r="I73" s="111"/>
      <c r="J73" s="111"/>
      <c r="K73" s="111"/>
      <c r="L73" s="138"/>
      <c r="M73" s="139"/>
      <c r="N73" s="139"/>
      <c r="O73" s="140"/>
    </row>
  </sheetData>
  <mergeCells count="44">
    <mergeCell ref="L29:M29"/>
    <mergeCell ref="L33:M33"/>
    <mergeCell ref="L37:M37"/>
    <mergeCell ref="B2:AA2"/>
    <mergeCell ref="J50:J51"/>
    <mergeCell ref="L9:M9"/>
    <mergeCell ref="L13:M13"/>
    <mergeCell ref="L17:M17"/>
    <mergeCell ref="L21:M21"/>
    <mergeCell ref="L25:M25"/>
    <mergeCell ref="Q19:Q20"/>
    <mergeCell ref="Q27:Q28"/>
    <mergeCell ref="Q35:Q36"/>
    <mergeCell ref="S31:S32"/>
    <mergeCell ref="S15:S16"/>
    <mergeCell ref="B6:AA6"/>
    <mergeCell ref="F58:F59"/>
    <mergeCell ref="H58:H59"/>
    <mergeCell ref="U58:U59"/>
    <mergeCell ref="B5:AA5"/>
    <mergeCell ref="B41:AA41"/>
    <mergeCell ref="L44:M44"/>
    <mergeCell ref="Q46:Q47"/>
    <mergeCell ref="L48:M48"/>
    <mergeCell ref="S50:S51"/>
    <mergeCell ref="U23:U24"/>
    <mergeCell ref="W23:W24"/>
    <mergeCell ref="J15:J16"/>
    <mergeCell ref="J31:J32"/>
    <mergeCell ref="H23:H24"/>
    <mergeCell ref="F23:F24"/>
    <mergeCell ref="Q11:Q12"/>
    <mergeCell ref="J66:J67"/>
    <mergeCell ref="S66:S67"/>
    <mergeCell ref="L52:M52"/>
    <mergeCell ref="Q54:Q55"/>
    <mergeCell ref="L56:M56"/>
    <mergeCell ref="L68:M68"/>
    <mergeCell ref="Q70:Q71"/>
    <mergeCell ref="L72:M72"/>
    <mergeCell ref="W58:W59"/>
    <mergeCell ref="L60:M60"/>
    <mergeCell ref="Q62:Q63"/>
    <mergeCell ref="L64:M64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B2:O64"/>
  <sheetViews>
    <sheetView view="pageBreakPreview" zoomScaleSheetLayoutView="100" workbookViewId="0">
      <selection activeCell="F13" sqref="F13"/>
    </sheetView>
  </sheetViews>
  <sheetFormatPr defaultColWidth="8.125" defaultRowHeight="14.25" customHeight="1"/>
  <cols>
    <col min="1" max="1" width="9" style="3" customWidth="1"/>
    <col min="2" max="6" width="10" style="3" customWidth="1"/>
    <col min="7" max="14" width="5.625" style="3" customWidth="1"/>
    <col min="15" max="16384" width="8.125" style="3"/>
  </cols>
  <sheetData>
    <row r="2" spans="2:14" ht="30" customHeight="1">
      <c r="B2" s="232" t="s">
        <v>114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2:14" ht="7.5" customHeight="1"/>
    <row r="5" spans="2:14" ht="14.25" customHeight="1">
      <c r="B5" s="233" t="s">
        <v>227</v>
      </c>
      <c r="C5" s="233"/>
      <c r="D5" s="233"/>
      <c r="E5" s="233"/>
      <c r="F5" s="233"/>
      <c r="G5" s="233"/>
      <c r="H5" s="233"/>
      <c r="I5" s="233"/>
      <c r="J5" s="233"/>
      <c r="K5" s="233"/>
      <c r="L5" s="115"/>
      <c r="M5" s="115"/>
      <c r="N5" s="115"/>
    </row>
    <row r="6" spans="2:14" ht="7.5" customHeight="1" thickBot="1"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2:14" ht="22.5" customHeight="1">
      <c r="B7" s="61"/>
      <c r="C7" s="105" t="str">
        <f>B8</f>
        <v>A-1</v>
      </c>
      <c r="D7" s="105" t="str">
        <f>B10</f>
        <v>A-2</v>
      </c>
      <c r="E7" s="105" t="str">
        <f>B12</f>
        <v>A-3</v>
      </c>
      <c r="F7" s="106" t="str">
        <f>B14</f>
        <v>A-4</v>
      </c>
      <c r="G7" s="94" t="s">
        <v>115</v>
      </c>
      <c r="H7" s="95" t="s">
        <v>117</v>
      </c>
      <c r="I7" s="96" t="s">
        <v>118</v>
      </c>
      <c r="J7" s="97" t="s">
        <v>119</v>
      </c>
      <c r="K7" s="95" t="s">
        <v>120</v>
      </c>
      <c r="L7" s="96" t="s">
        <v>121</v>
      </c>
      <c r="M7" s="94" t="s">
        <v>122</v>
      </c>
      <c r="N7" s="98" t="s">
        <v>116</v>
      </c>
    </row>
    <row r="8" spans="2:14" ht="7.5" customHeight="1">
      <c r="B8" s="234" t="s">
        <v>198</v>
      </c>
      <c r="C8" s="236"/>
      <c r="D8" s="100" t="s">
        <v>30</v>
      </c>
      <c r="E8" s="99" t="s">
        <v>123</v>
      </c>
      <c r="F8" s="101" t="s">
        <v>124</v>
      </c>
      <c r="G8" s="238"/>
      <c r="H8" s="240"/>
      <c r="I8" s="242"/>
      <c r="J8" s="244"/>
      <c r="K8" s="240"/>
      <c r="L8" s="246"/>
      <c r="M8" s="238"/>
      <c r="N8" s="248"/>
    </row>
    <row r="9" spans="2:14" ht="22.5" customHeight="1">
      <c r="B9" s="235"/>
      <c r="C9" s="237"/>
      <c r="D9" s="64"/>
      <c r="E9" s="64"/>
      <c r="F9" s="65"/>
      <c r="G9" s="239"/>
      <c r="H9" s="241"/>
      <c r="I9" s="243"/>
      <c r="J9" s="245"/>
      <c r="K9" s="241"/>
      <c r="L9" s="247"/>
      <c r="M9" s="239"/>
      <c r="N9" s="249"/>
    </row>
    <row r="10" spans="2:14" ht="7.5" customHeight="1">
      <c r="B10" s="250" t="s">
        <v>199</v>
      </c>
      <c r="C10" s="102" t="s">
        <v>30</v>
      </c>
      <c r="D10" s="236"/>
      <c r="E10" s="102" t="s">
        <v>125</v>
      </c>
      <c r="F10" s="103" t="s">
        <v>126</v>
      </c>
      <c r="G10" s="238"/>
      <c r="H10" s="240"/>
      <c r="I10" s="242"/>
      <c r="J10" s="244"/>
      <c r="K10" s="240"/>
      <c r="L10" s="246"/>
      <c r="M10" s="238"/>
      <c r="N10" s="248"/>
    </row>
    <row r="11" spans="2:14" ht="22.5" customHeight="1">
      <c r="B11" s="250"/>
      <c r="C11" s="62"/>
      <c r="D11" s="251"/>
      <c r="E11" s="62"/>
      <c r="F11" s="1"/>
      <c r="G11" s="239"/>
      <c r="H11" s="241"/>
      <c r="I11" s="243"/>
      <c r="J11" s="245"/>
      <c r="K11" s="241"/>
      <c r="L11" s="247"/>
      <c r="M11" s="239"/>
      <c r="N11" s="249"/>
    </row>
    <row r="12" spans="2:14" ht="7.5" customHeight="1">
      <c r="B12" s="234" t="s">
        <v>200</v>
      </c>
      <c r="C12" s="99" t="s">
        <v>123</v>
      </c>
      <c r="D12" s="99" t="s">
        <v>125</v>
      </c>
      <c r="E12" s="236"/>
      <c r="F12" s="101" t="s">
        <v>127</v>
      </c>
      <c r="G12" s="238"/>
      <c r="H12" s="240"/>
      <c r="I12" s="242"/>
      <c r="J12" s="244"/>
      <c r="K12" s="240"/>
      <c r="L12" s="246"/>
      <c r="M12" s="238"/>
      <c r="N12" s="248"/>
    </row>
    <row r="13" spans="2:14" ht="22.5" customHeight="1">
      <c r="B13" s="235"/>
      <c r="C13" s="64"/>
      <c r="D13" s="64"/>
      <c r="E13" s="237"/>
      <c r="F13" s="65"/>
      <c r="G13" s="239"/>
      <c r="H13" s="241"/>
      <c r="I13" s="243"/>
      <c r="J13" s="245"/>
      <c r="K13" s="241"/>
      <c r="L13" s="247"/>
      <c r="M13" s="239"/>
      <c r="N13" s="249"/>
    </row>
    <row r="14" spans="2:14" ht="7.5" customHeight="1">
      <c r="B14" s="250" t="s">
        <v>201</v>
      </c>
      <c r="C14" s="102" t="s">
        <v>124</v>
      </c>
      <c r="D14" s="102" t="s">
        <v>126</v>
      </c>
      <c r="E14" s="102" t="s">
        <v>127</v>
      </c>
      <c r="F14" s="254"/>
      <c r="G14" s="238"/>
      <c r="H14" s="240"/>
      <c r="I14" s="242"/>
      <c r="J14" s="244"/>
      <c r="K14" s="240"/>
      <c r="L14" s="246"/>
      <c r="M14" s="238"/>
      <c r="N14" s="248"/>
    </row>
    <row r="15" spans="2:14" ht="22.5" customHeight="1" thickBot="1">
      <c r="B15" s="253"/>
      <c r="C15" s="63"/>
      <c r="D15" s="104"/>
      <c r="E15" s="63"/>
      <c r="F15" s="255"/>
      <c r="G15" s="256"/>
      <c r="H15" s="257"/>
      <c r="I15" s="258"/>
      <c r="J15" s="259"/>
      <c r="K15" s="257"/>
      <c r="L15" s="260"/>
      <c r="M15" s="256"/>
      <c r="N15" s="252"/>
    </row>
    <row r="17" spans="2:14" ht="14.25" customHeight="1">
      <c r="B17" s="233" t="s">
        <v>228</v>
      </c>
      <c r="C17" s="233"/>
      <c r="D17" s="233"/>
      <c r="E17" s="233"/>
      <c r="F17" s="233"/>
      <c r="G17" s="233"/>
      <c r="H17" s="233"/>
      <c r="I17" s="233"/>
      <c r="J17" s="233"/>
      <c r="K17" s="233"/>
      <c r="L17" s="115"/>
      <c r="M17" s="115"/>
      <c r="N17" s="115"/>
    </row>
    <row r="18" spans="2:14" ht="7.5" customHeight="1" thickBot="1">
      <c r="B18" s="58"/>
      <c r="C18" s="58"/>
      <c r="D18" s="58"/>
      <c r="E18" s="58"/>
      <c r="F18" s="58"/>
      <c r="G18" s="58"/>
      <c r="H18" s="58"/>
      <c r="I18" s="58"/>
      <c r="J18" s="58"/>
      <c r="K18" s="58"/>
    </row>
    <row r="19" spans="2:14" ht="22.5" customHeight="1">
      <c r="B19" s="61"/>
      <c r="C19" s="105" t="str">
        <f>B20</f>
        <v>B-1</v>
      </c>
      <c r="D19" s="105" t="str">
        <f>B22</f>
        <v>B-2</v>
      </c>
      <c r="E19" s="105" t="str">
        <f>B24</f>
        <v>B-3</v>
      </c>
      <c r="F19" s="106" t="str">
        <f>B26</f>
        <v>B-4</v>
      </c>
      <c r="G19" s="94" t="s">
        <v>115</v>
      </c>
      <c r="H19" s="95" t="s">
        <v>117</v>
      </c>
      <c r="I19" s="96" t="s">
        <v>118</v>
      </c>
      <c r="J19" s="97" t="s">
        <v>119</v>
      </c>
      <c r="K19" s="95" t="s">
        <v>120</v>
      </c>
      <c r="L19" s="96" t="s">
        <v>121</v>
      </c>
      <c r="M19" s="94" t="s">
        <v>122</v>
      </c>
      <c r="N19" s="98" t="s">
        <v>116</v>
      </c>
    </row>
    <row r="20" spans="2:14" ht="7.5" customHeight="1">
      <c r="B20" s="234" t="s">
        <v>202</v>
      </c>
      <c r="C20" s="236"/>
      <c r="D20" s="100" t="s">
        <v>128</v>
      </c>
      <c r="E20" s="99" t="s">
        <v>129</v>
      </c>
      <c r="F20" s="101" t="s">
        <v>130</v>
      </c>
      <c r="G20" s="238"/>
      <c r="H20" s="240"/>
      <c r="I20" s="242"/>
      <c r="J20" s="244"/>
      <c r="K20" s="240"/>
      <c r="L20" s="246"/>
      <c r="M20" s="238"/>
      <c r="N20" s="248"/>
    </row>
    <row r="21" spans="2:14" ht="22.5" customHeight="1">
      <c r="B21" s="235"/>
      <c r="C21" s="237"/>
      <c r="D21" s="64"/>
      <c r="E21" s="64"/>
      <c r="F21" s="65"/>
      <c r="G21" s="239"/>
      <c r="H21" s="241"/>
      <c r="I21" s="243"/>
      <c r="J21" s="245"/>
      <c r="K21" s="241"/>
      <c r="L21" s="247"/>
      <c r="M21" s="239"/>
      <c r="N21" s="249"/>
    </row>
    <row r="22" spans="2:14" ht="7.5" customHeight="1">
      <c r="B22" s="250" t="s">
        <v>203</v>
      </c>
      <c r="C22" s="102" t="s">
        <v>131</v>
      </c>
      <c r="D22" s="236"/>
      <c r="E22" s="102" t="s">
        <v>132</v>
      </c>
      <c r="F22" s="103" t="s">
        <v>133</v>
      </c>
      <c r="G22" s="238"/>
      <c r="H22" s="240"/>
      <c r="I22" s="242"/>
      <c r="J22" s="244"/>
      <c r="K22" s="240"/>
      <c r="L22" s="246"/>
      <c r="M22" s="238"/>
      <c r="N22" s="248"/>
    </row>
    <row r="23" spans="2:14" ht="22.5" customHeight="1">
      <c r="B23" s="250"/>
      <c r="C23" s="62"/>
      <c r="D23" s="251"/>
      <c r="E23" s="62"/>
      <c r="F23" s="1"/>
      <c r="G23" s="239"/>
      <c r="H23" s="241"/>
      <c r="I23" s="243"/>
      <c r="J23" s="245"/>
      <c r="K23" s="241"/>
      <c r="L23" s="247"/>
      <c r="M23" s="239"/>
      <c r="N23" s="249"/>
    </row>
    <row r="24" spans="2:14" ht="7.5" customHeight="1">
      <c r="B24" s="234" t="s">
        <v>204</v>
      </c>
      <c r="C24" s="99" t="s">
        <v>129</v>
      </c>
      <c r="D24" s="99" t="s">
        <v>132</v>
      </c>
      <c r="E24" s="236"/>
      <c r="F24" s="101" t="s">
        <v>134</v>
      </c>
      <c r="G24" s="238"/>
      <c r="H24" s="240"/>
      <c r="I24" s="242"/>
      <c r="J24" s="244"/>
      <c r="K24" s="240"/>
      <c r="L24" s="246"/>
      <c r="M24" s="238"/>
      <c r="N24" s="248"/>
    </row>
    <row r="25" spans="2:14" ht="22.5" customHeight="1">
      <c r="B25" s="235"/>
      <c r="C25" s="64"/>
      <c r="D25" s="64"/>
      <c r="E25" s="237"/>
      <c r="F25" s="65"/>
      <c r="G25" s="239"/>
      <c r="H25" s="241"/>
      <c r="I25" s="243"/>
      <c r="J25" s="245"/>
      <c r="K25" s="241"/>
      <c r="L25" s="247"/>
      <c r="M25" s="239"/>
      <c r="N25" s="249"/>
    </row>
    <row r="26" spans="2:14" ht="7.5" customHeight="1">
      <c r="B26" s="250" t="s">
        <v>205</v>
      </c>
      <c r="C26" s="102" t="s">
        <v>135</v>
      </c>
      <c r="D26" s="102" t="s">
        <v>136</v>
      </c>
      <c r="E26" s="102" t="s">
        <v>137</v>
      </c>
      <c r="F26" s="254"/>
      <c r="G26" s="238"/>
      <c r="H26" s="240"/>
      <c r="I26" s="242"/>
      <c r="J26" s="244"/>
      <c r="K26" s="240"/>
      <c r="L26" s="246"/>
      <c r="M26" s="238"/>
      <c r="N26" s="248"/>
    </row>
    <row r="27" spans="2:14" ht="22.5" customHeight="1" thickBot="1">
      <c r="B27" s="253"/>
      <c r="C27" s="63"/>
      <c r="D27" s="104"/>
      <c r="E27" s="63"/>
      <c r="F27" s="255"/>
      <c r="G27" s="256"/>
      <c r="H27" s="257"/>
      <c r="I27" s="258"/>
      <c r="J27" s="259"/>
      <c r="K27" s="257"/>
      <c r="L27" s="260"/>
      <c r="M27" s="256"/>
      <c r="N27" s="252"/>
    </row>
    <row r="29" spans="2:14" ht="14.25" customHeight="1">
      <c r="B29" s="233" t="s">
        <v>229</v>
      </c>
      <c r="C29" s="233"/>
      <c r="D29" s="233"/>
      <c r="E29" s="233"/>
      <c r="F29" s="233"/>
      <c r="G29" s="233"/>
      <c r="H29" s="233"/>
      <c r="I29" s="233"/>
      <c r="J29" s="233"/>
      <c r="K29" s="233"/>
      <c r="L29" s="115"/>
      <c r="M29" s="115"/>
      <c r="N29" s="115"/>
    </row>
    <row r="30" spans="2:14" ht="7.5" customHeight="1" thickBot="1">
      <c r="B30" s="58"/>
      <c r="C30" s="58"/>
      <c r="D30" s="58"/>
      <c r="E30" s="58"/>
      <c r="F30" s="58"/>
      <c r="G30" s="58"/>
      <c r="H30" s="58"/>
      <c r="I30" s="58"/>
      <c r="J30" s="58"/>
      <c r="K30" s="58"/>
    </row>
    <row r="31" spans="2:14" ht="22.5" customHeight="1">
      <c r="B31" s="61"/>
      <c r="C31" s="105" t="str">
        <f>B32</f>
        <v>C-1</v>
      </c>
      <c r="D31" s="105" t="str">
        <f>B34</f>
        <v>C-2</v>
      </c>
      <c r="E31" s="105" t="str">
        <f>B36</f>
        <v>C-3</v>
      </c>
      <c r="F31" s="106" t="str">
        <f>B38</f>
        <v>C-4</v>
      </c>
      <c r="G31" s="94" t="s">
        <v>115</v>
      </c>
      <c r="H31" s="95" t="s">
        <v>117</v>
      </c>
      <c r="I31" s="96" t="s">
        <v>118</v>
      </c>
      <c r="J31" s="97" t="s">
        <v>119</v>
      </c>
      <c r="K31" s="95" t="s">
        <v>120</v>
      </c>
      <c r="L31" s="96" t="s">
        <v>121</v>
      </c>
      <c r="M31" s="94" t="s">
        <v>122</v>
      </c>
      <c r="N31" s="98" t="s">
        <v>116</v>
      </c>
    </row>
    <row r="32" spans="2:14" ht="7.5" customHeight="1">
      <c r="B32" s="234" t="s">
        <v>206</v>
      </c>
      <c r="C32" s="236"/>
      <c r="D32" s="100" t="s">
        <v>138</v>
      </c>
      <c r="E32" s="99" t="s">
        <v>139</v>
      </c>
      <c r="F32" s="101" t="s">
        <v>140</v>
      </c>
      <c r="G32" s="238"/>
      <c r="H32" s="240"/>
      <c r="I32" s="242"/>
      <c r="J32" s="244"/>
      <c r="K32" s="240"/>
      <c r="L32" s="246"/>
      <c r="M32" s="238"/>
      <c r="N32" s="248"/>
    </row>
    <row r="33" spans="2:14" ht="22.5" customHeight="1">
      <c r="B33" s="235"/>
      <c r="C33" s="237"/>
      <c r="D33" s="64"/>
      <c r="E33" s="64"/>
      <c r="F33" s="65"/>
      <c r="G33" s="239"/>
      <c r="H33" s="241"/>
      <c r="I33" s="243"/>
      <c r="J33" s="245"/>
      <c r="K33" s="241"/>
      <c r="L33" s="247"/>
      <c r="M33" s="239"/>
      <c r="N33" s="249"/>
    </row>
    <row r="34" spans="2:14" ht="7.5" customHeight="1">
      <c r="B34" s="250" t="s">
        <v>207</v>
      </c>
      <c r="C34" s="102" t="s">
        <v>138</v>
      </c>
      <c r="D34" s="236"/>
      <c r="E34" s="102" t="s">
        <v>141</v>
      </c>
      <c r="F34" s="103" t="s">
        <v>142</v>
      </c>
      <c r="G34" s="238"/>
      <c r="H34" s="240"/>
      <c r="I34" s="242"/>
      <c r="J34" s="244"/>
      <c r="K34" s="240"/>
      <c r="L34" s="246"/>
      <c r="M34" s="238"/>
      <c r="N34" s="248"/>
    </row>
    <row r="35" spans="2:14" ht="22.5" customHeight="1">
      <c r="B35" s="250"/>
      <c r="C35" s="62"/>
      <c r="D35" s="251"/>
      <c r="E35" s="62"/>
      <c r="F35" s="1"/>
      <c r="G35" s="239"/>
      <c r="H35" s="241"/>
      <c r="I35" s="243"/>
      <c r="J35" s="245"/>
      <c r="K35" s="241"/>
      <c r="L35" s="247"/>
      <c r="M35" s="239"/>
      <c r="N35" s="249"/>
    </row>
    <row r="36" spans="2:14" ht="7.5" customHeight="1">
      <c r="B36" s="234" t="s">
        <v>208</v>
      </c>
      <c r="C36" s="99" t="s">
        <v>139</v>
      </c>
      <c r="D36" s="99" t="s">
        <v>141</v>
      </c>
      <c r="E36" s="236"/>
      <c r="F36" s="101" t="s">
        <v>143</v>
      </c>
      <c r="G36" s="238"/>
      <c r="H36" s="240"/>
      <c r="I36" s="242"/>
      <c r="J36" s="244"/>
      <c r="K36" s="240"/>
      <c r="L36" s="246"/>
      <c r="M36" s="238"/>
      <c r="N36" s="248"/>
    </row>
    <row r="37" spans="2:14" ht="22.5" customHeight="1">
      <c r="B37" s="235"/>
      <c r="C37" s="64"/>
      <c r="D37" s="64"/>
      <c r="E37" s="237"/>
      <c r="F37" s="65"/>
      <c r="G37" s="239"/>
      <c r="H37" s="241"/>
      <c r="I37" s="243"/>
      <c r="J37" s="245"/>
      <c r="K37" s="241"/>
      <c r="L37" s="247"/>
      <c r="M37" s="239"/>
      <c r="N37" s="249"/>
    </row>
    <row r="38" spans="2:14" ht="7.5" customHeight="1">
      <c r="B38" s="250" t="s">
        <v>209</v>
      </c>
      <c r="C38" s="102" t="s">
        <v>144</v>
      </c>
      <c r="D38" s="102" t="s">
        <v>145</v>
      </c>
      <c r="E38" s="102" t="s">
        <v>146</v>
      </c>
      <c r="F38" s="254"/>
      <c r="G38" s="238"/>
      <c r="H38" s="240"/>
      <c r="I38" s="242"/>
      <c r="J38" s="244"/>
      <c r="K38" s="240"/>
      <c r="L38" s="246"/>
      <c r="M38" s="238"/>
      <c r="N38" s="248"/>
    </row>
    <row r="39" spans="2:14" ht="22.5" customHeight="1" thickBot="1">
      <c r="B39" s="253"/>
      <c r="C39" s="63"/>
      <c r="D39" s="104"/>
      <c r="E39" s="63"/>
      <c r="F39" s="255"/>
      <c r="G39" s="256"/>
      <c r="H39" s="257"/>
      <c r="I39" s="258"/>
      <c r="J39" s="259"/>
      <c r="K39" s="257"/>
      <c r="L39" s="260"/>
      <c r="M39" s="256"/>
      <c r="N39" s="252"/>
    </row>
    <row r="41" spans="2:14" ht="14.25" customHeight="1">
      <c r="B41" s="233" t="s">
        <v>230</v>
      </c>
      <c r="C41" s="233"/>
      <c r="D41" s="233"/>
      <c r="E41" s="233"/>
      <c r="F41" s="233"/>
      <c r="G41" s="233"/>
      <c r="H41" s="233"/>
      <c r="I41" s="233"/>
      <c r="J41" s="233"/>
      <c r="K41" s="233"/>
      <c r="L41" s="115"/>
      <c r="M41" s="115"/>
      <c r="N41" s="115"/>
    </row>
    <row r="42" spans="2:14" ht="7.5" customHeight="1" thickBot="1">
      <c r="B42" s="58"/>
      <c r="C42" s="58"/>
      <c r="D42" s="58"/>
      <c r="E42" s="58"/>
      <c r="F42" s="58"/>
      <c r="G42" s="58"/>
      <c r="H42" s="58"/>
      <c r="I42" s="58"/>
      <c r="J42" s="58"/>
      <c r="K42" s="58"/>
    </row>
    <row r="43" spans="2:14" ht="22.5" customHeight="1">
      <c r="B43" s="61"/>
      <c r="C43" s="105" t="str">
        <f>B44</f>
        <v>D-1</v>
      </c>
      <c r="D43" s="105" t="str">
        <f>B46</f>
        <v>D-2</v>
      </c>
      <c r="E43" s="105" t="str">
        <f>B48</f>
        <v>D-3</v>
      </c>
      <c r="F43" s="106" t="str">
        <f>B50</f>
        <v>D-4</v>
      </c>
      <c r="G43" s="94" t="s">
        <v>115</v>
      </c>
      <c r="H43" s="95" t="s">
        <v>117</v>
      </c>
      <c r="I43" s="96" t="s">
        <v>118</v>
      </c>
      <c r="J43" s="97" t="s">
        <v>119</v>
      </c>
      <c r="K43" s="95" t="s">
        <v>120</v>
      </c>
      <c r="L43" s="96" t="s">
        <v>121</v>
      </c>
      <c r="M43" s="94" t="s">
        <v>122</v>
      </c>
      <c r="N43" s="98" t="s">
        <v>116</v>
      </c>
    </row>
    <row r="44" spans="2:14" ht="7.5" customHeight="1">
      <c r="B44" s="234" t="s">
        <v>210</v>
      </c>
      <c r="C44" s="236"/>
      <c r="D44" s="100" t="s">
        <v>147</v>
      </c>
      <c r="E44" s="99" t="s">
        <v>148</v>
      </c>
      <c r="F44" s="101" t="s">
        <v>149</v>
      </c>
      <c r="G44" s="238"/>
      <c r="H44" s="240"/>
      <c r="I44" s="242"/>
      <c r="J44" s="244"/>
      <c r="K44" s="240"/>
      <c r="L44" s="246"/>
      <c r="M44" s="238"/>
      <c r="N44" s="248"/>
    </row>
    <row r="45" spans="2:14" ht="22.5" customHeight="1">
      <c r="B45" s="235"/>
      <c r="C45" s="237"/>
      <c r="D45" s="64"/>
      <c r="E45" s="64"/>
      <c r="F45" s="65"/>
      <c r="G45" s="239"/>
      <c r="H45" s="241"/>
      <c r="I45" s="243"/>
      <c r="J45" s="245"/>
      <c r="K45" s="241"/>
      <c r="L45" s="247"/>
      <c r="M45" s="239"/>
      <c r="N45" s="249"/>
    </row>
    <row r="46" spans="2:14" ht="7.5" customHeight="1">
      <c r="B46" s="250" t="s">
        <v>211</v>
      </c>
      <c r="C46" s="102" t="s">
        <v>147</v>
      </c>
      <c r="D46" s="236"/>
      <c r="E46" s="102" t="s">
        <v>150</v>
      </c>
      <c r="F46" s="103" t="s">
        <v>151</v>
      </c>
      <c r="G46" s="238"/>
      <c r="H46" s="240"/>
      <c r="I46" s="242"/>
      <c r="J46" s="244"/>
      <c r="K46" s="240"/>
      <c r="L46" s="246"/>
      <c r="M46" s="238"/>
      <c r="N46" s="248"/>
    </row>
    <row r="47" spans="2:14" ht="22.5" customHeight="1">
      <c r="B47" s="250"/>
      <c r="C47" s="62"/>
      <c r="D47" s="251"/>
      <c r="E47" s="62"/>
      <c r="F47" s="1"/>
      <c r="G47" s="239"/>
      <c r="H47" s="241"/>
      <c r="I47" s="243"/>
      <c r="J47" s="245"/>
      <c r="K47" s="241"/>
      <c r="L47" s="247"/>
      <c r="M47" s="239"/>
      <c r="N47" s="249"/>
    </row>
    <row r="48" spans="2:14" ht="7.5" customHeight="1">
      <c r="B48" s="234" t="s">
        <v>212</v>
      </c>
      <c r="C48" s="99" t="s">
        <v>148</v>
      </c>
      <c r="D48" s="99" t="s">
        <v>150</v>
      </c>
      <c r="E48" s="236"/>
      <c r="F48" s="101" t="s">
        <v>152</v>
      </c>
      <c r="G48" s="238"/>
      <c r="H48" s="240"/>
      <c r="I48" s="242"/>
      <c r="J48" s="244"/>
      <c r="K48" s="240"/>
      <c r="L48" s="246"/>
      <c r="M48" s="238"/>
      <c r="N48" s="248"/>
    </row>
    <row r="49" spans="2:15" ht="22.5" customHeight="1">
      <c r="B49" s="235"/>
      <c r="C49" s="64"/>
      <c r="D49" s="64"/>
      <c r="E49" s="237"/>
      <c r="F49" s="65"/>
      <c r="G49" s="239"/>
      <c r="H49" s="241"/>
      <c r="I49" s="243"/>
      <c r="J49" s="245"/>
      <c r="K49" s="241"/>
      <c r="L49" s="247"/>
      <c r="M49" s="239"/>
      <c r="N49" s="249"/>
    </row>
    <row r="50" spans="2:15" ht="7.5" customHeight="1">
      <c r="B50" s="250" t="s">
        <v>213</v>
      </c>
      <c r="C50" s="102" t="s">
        <v>153</v>
      </c>
      <c r="D50" s="102" t="s">
        <v>154</v>
      </c>
      <c r="E50" s="102" t="s">
        <v>155</v>
      </c>
      <c r="F50" s="254"/>
      <c r="G50" s="238"/>
      <c r="H50" s="240"/>
      <c r="I50" s="242"/>
      <c r="J50" s="244"/>
      <c r="K50" s="240"/>
      <c r="L50" s="246"/>
      <c r="M50" s="238"/>
      <c r="N50" s="248"/>
    </row>
    <row r="51" spans="2:15" ht="22.5" customHeight="1" thickBot="1">
      <c r="B51" s="253"/>
      <c r="C51" s="63"/>
      <c r="D51" s="104"/>
      <c r="E51" s="63"/>
      <c r="F51" s="255"/>
      <c r="G51" s="256"/>
      <c r="H51" s="257"/>
      <c r="I51" s="258"/>
      <c r="J51" s="259"/>
      <c r="K51" s="257"/>
      <c r="L51" s="260"/>
      <c r="M51" s="256"/>
      <c r="N51" s="252"/>
    </row>
    <row r="57" spans="2:15" ht="14.25" customHeight="1"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60"/>
    </row>
    <row r="58" spans="2:15" ht="14.25" customHeight="1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60"/>
    </row>
    <row r="59" spans="2:15" ht="14.25" customHeight="1">
      <c r="B59" s="7"/>
      <c r="C59" s="59"/>
      <c r="D59" s="59"/>
      <c r="E59" s="59"/>
      <c r="F59" s="59"/>
      <c r="G59" s="7"/>
      <c r="H59" s="7"/>
      <c r="I59" s="7"/>
      <c r="J59" s="7"/>
      <c r="K59" s="7"/>
      <c r="L59" s="7"/>
      <c r="M59" s="7"/>
      <c r="N59" s="7"/>
      <c r="O59" s="60"/>
    </row>
    <row r="60" spans="2:15" ht="14.25" customHeight="1">
      <c r="B60" s="7"/>
      <c r="C60" s="59"/>
      <c r="D60" s="59"/>
      <c r="E60" s="59"/>
      <c r="F60" s="59"/>
      <c r="G60" s="7"/>
      <c r="H60" s="7"/>
      <c r="I60" s="7"/>
      <c r="J60" s="7"/>
      <c r="K60" s="7"/>
      <c r="L60" s="7"/>
      <c r="M60" s="7"/>
      <c r="N60" s="7"/>
      <c r="O60" s="60"/>
    </row>
    <row r="61" spans="2:15" ht="14.25" customHeight="1">
      <c r="B61" s="7"/>
      <c r="C61" s="59"/>
      <c r="D61" s="59"/>
      <c r="E61" s="59"/>
      <c r="F61" s="59"/>
      <c r="G61" s="7"/>
      <c r="H61" s="7"/>
      <c r="I61" s="7"/>
      <c r="J61" s="7"/>
      <c r="K61" s="7"/>
      <c r="L61" s="7"/>
      <c r="M61" s="7"/>
      <c r="N61" s="7"/>
      <c r="O61" s="60"/>
    </row>
    <row r="62" spans="2:15" ht="14.25" customHeight="1">
      <c r="B62" s="7"/>
      <c r="C62" s="59"/>
      <c r="D62" s="59"/>
      <c r="E62" s="59"/>
      <c r="F62" s="59"/>
      <c r="G62" s="7"/>
      <c r="H62" s="7"/>
      <c r="I62" s="7"/>
      <c r="J62" s="7"/>
      <c r="K62" s="7"/>
      <c r="L62" s="7"/>
      <c r="M62" s="7"/>
      <c r="N62" s="7"/>
      <c r="O62" s="60"/>
    </row>
    <row r="63" spans="2:15" ht="14.25" customHeight="1"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</row>
    <row r="64" spans="2:15" ht="14.25" customHeight="1"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</sheetData>
  <mergeCells count="165">
    <mergeCell ref="B10:B11"/>
    <mergeCell ref="B12:B13"/>
    <mergeCell ref="B14:B15"/>
    <mergeCell ref="C8:C9"/>
    <mergeCell ref="D10:D11"/>
    <mergeCell ref="K10:K11"/>
    <mergeCell ref="L10:L11"/>
    <mergeCell ref="E12:E13"/>
    <mergeCell ref="F14:F15"/>
    <mergeCell ref="G8:G9"/>
    <mergeCell ref="H8:H9"/>
    <mergeCell ref="I8:I9"/>
    <mergeCell ref="J8:J9"/>
    <mergeCell ref="G14:G15"/>
    <mergeCell ref="H14:H15"/>
    <mergeCell ref="I14:I15"/>
    <mergeCell ref="J14:J15"/>
    <mergeCell ref="K14:K15"/>
    <mergeCell ref="L14:L15"/>
    <mergeCell ref="M14:M15"/>
    <mergeCell ref="N14:N15"/>
    <mergeCell ref="B2:N2"/>
    <mergeCell ref="B17:K17"/>
    <mergeCell ref="M10:M11"/>
    <mergeCell ref="N10:N11"/>
    <mergeCell ref="G12:G13"/>
    <mergeCell ref="H12:H13"/>
    <mergeCell ref="I12:I13"/>
    <mergeCell ref="J12:J13"/>
    <mergeCell ref="K12:K13"/>
    <mergeCell ref="L12:L13"/>
    <mergeCell ref="M12:M13"/>
    <mergeCell ref="N12:N13"/>
    <mergeCell ref="K8:K9"/>
    <mergeCell ref="L8:L9"/>
    <mergeCell ref="M8:M9"/>
    <mergeCell ref="N8:N9"/>
    <mergeCell ref="G10:G11"/>
    <mergeCell ref="H10:H11"/>
    <mergeCell ref="I10:I11"/>
    <mergeCell ref="J10:J11"/>
    <mergeCell ref="B5:K5"/>
    <mergeCell ref="B8:B9"/>
    <mergeCell ref="K20:K21"/>
    <mergeCell ref="L20:L21"/>
    <mergeCell ref="M20:M21"/>
    <mergeCell ref="N20:N21"/>
    <mergeCell ref="B22:B23"/>
    <mergeCell ref="D22:D23"/>
    <mergeCell ref="G22:G23"/>
    <mergeCell ref="H22:H23"/>
    <mergeCell ref="I22:I23"/>
    <mergeCell ref="J22:J23"/>
    <mergeCell ref="B20:B21"/>
    <mergeCell ref="C20:C21"/>
    <mergeCell ref="G20:G21"/>
    <mergeCell ref="H20:H21"/>
    <mergeCell ref="I20:I21"/>
    <mergeCell ref="J20:J21"/>
    <mergeCell ref="K22:K23"/>
    <mergeCell ref="L22:L23"/>
    <mergeCell ref="M22:M23"/>
    <mergeCell ref="N22:N23"/>
    <mergeCell ref="N24:N25"/>
    <mergeCell ref="B26:B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B24:B25"/>
    <mergeCell ref="E24:E25"/>
    <mergeCell ref="G24:G25"/>
    <mergeCell ref="H24:H25"/>
    <mergeCell ref="I24:I25"/>
    <mergeCell ref="J24:J25"/>
    <mergeCell ref="K24:K25"/>
    <mergeCell ref="L24:L25"/>
    <mergeCell ref="M24:M25"/>
    <mergeCell ref="B29:K29"/>
    <mergeCell ref="B32:B33"/>
    <mergeCell ref="C32:C33"/>
    <mergeCell ref="G32:G33"/>
    <mergeCell ref="H32:H33"/>
    <mergeCell ref="I32:I33"/>
    <mergeCell ref="J32:J33"/>
    <mergeCell ref="K32:K33"/>
    <mergeCell ref="L32:L33"/>
    <mergeCell ref="M32:M33"/>
    <mergeCell ref="N32:N33"/>
    <mergeCell ref="B34:B35"/>
    <mergeCell ref="D34:D35"/>
    <mergeCell ref="G34:G35"/>
    <mergeCell ref="H34:H35"/>
    <mergeCell ref="I34:I35"/>
    <mergeCell ref="J34:J35"/>
    <mergeCell ref="K34:K35"/>
    <mergeCell ref="L34:L35"/>
    <mergeCell ref="M34:M35"/>
    <mergeCell ref="N34:N35"/>
    <mergeCell ref="N38:N39"/>
    <mergeCell ref="B41:K41"/>
    <mergeCell ref="J36:J37"/>
    <mergeCell ref="K36:K37"/>
    <mergeCell ref="L36:L37"/>
    <mergeCell ref="M36:M37"/>
    <mergeCell ref="N36:N37"/>
    <mergeCell ref="B38:B39"/>
    <mergeCell ref="F38:F39"/>
    <mergeCell ref="G38:G39"/>
    <mergeCell ref="H38:H39"/>
    <mergeCell ref="I38:I39"/>
    <mergeCell ref="B36:B37"/>
    <mergeCell ref="E36:E37"/>
    <mergeCell ref="G36:G37"/>
    <mergeCell ref="H36:H37"/>
    <mergeCell ref="I36:I37"/>
    <mergeCell ref="J38:J39"/>
    <mergeCell ref="K38:K39"/>
    <mergeCell ref="L38:L39"/>
    <mergeCell ref="M38:M39"/>
    <mergeCell ref="K44:K45"/>
    <mergeCell ref="L44:L45"/>
    <mergeCell ref="M44:M45"/>
    <mergeCell ref="N44:N45"/>
    <mergeCell ref="B46:B47"/>
    <mergeCell ref="D46:D47"/>
    <mergeCell ref="G46:G47"/>
    <mergeCell ref="H46:H47"/>
    <mergeCell ref="I46:I47"/>
    <mergeCell ref="J46:J47"/>
    <mergeCell ref="B44:B45"/>
    <mergeCell ref="C44:C45"/>
    <mergeCell ref="G44:G45"/>
    <mergeCell ref="H44:H45"/>
    <mergeCell ref="I44:I45"/>
    <mergeCell ref="J44:J45"/>
    <mergeCell ref="K46:K47"/>
    <mergeCell ref="L46:L47"/>
    <mergeCell ref="M46:M47"/>
    <mergeCell ref="N46:N47"/>
    <mergeCell ref="N50:N51"/>
    <mergeCell ref="K48:K49"/>
    <mergeCell ref="L48:L49"/>
    <mergeCell ref="M48:M49"/>
    <mergeCell ref="N48:N49"/>
    <mergeCell ref="B50:B51"/>
    <mergeCell ref="F50:F51"/>
    <mergeCell ref="G50:G51"/>
    <mergeCell ref="H50:H51"/>
    <mergeCell ref="I50:I51"/>
    <mergeCell ref="J50:J51"/>
    <mergeCell ref="B48:B49"/>
    <mergeCell ref="E48:E49"/>
    <mergeCell ref="G48:G49"/>
    <mergeCell ref="H48:H49"/>
    <mergeCell ref="I48:I49"/>
    <mergeCell ref="J48:J49"/>
    <mergeCell ref="K50:K51"/>
    <mergeCell ref="L50:L51"/>
    <mergeCell ref="M50:M51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予選リーグ 組合せ</vt:lpstr>
      <vt:lpstr>全日程</vt:lpstr>
      <vt:lpstr>順位トーナメント</vt:lpstr>
      <vt:lpstr>予選リーグ原本</vt:lpstr>
      <vt:lpstr>順位トーナメント!Print_Area</vt:lpstr>
      <vt:lpstr>全日程!Print_Area</vt:lpstr>
      <vt:lpstr>'予選リーグ 組合せ'!Print_Area</vt:lpstr>
      <vt:lpstr>予選リーグ原本!Print_Area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hiroaki</dc:creator>
  <cp:lastModifiedBy>R0216225</cp:lastModifiedBy>
  <cp:lastPrinted>2017-07-18T04:15:13Z</cp:lastPrinted>
  <dcterms:created xsi:type="dcterms:W3CDTF">2014-07-10T08:42:45Z</dcterms:created>
  <dcterms:modified xsi:type="dcterms:W3CDTF">2017-07-18T08:17:43Z</dcterms:modified>
</cp:coreProperties>
</file>