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" windowWidth="19395" windowHeight="8055"/>
  </bookViews>
  <sheets>
    <sheet name="U1１スプ " sheetId="5" r:id="rId1"/>
  </sheets>
  <definedNames>
    <definedName name="_xlnm.Print_Area" localSheetId="0">'U1１スプ '!$A$1:$BE$34</definedName>
  </definedNames>
  <calcPr calcId="145621"/>
</workbook>
</file>

<file path=xl/calcChain.xml><?xml version="1.0" encoding="utf-8"?>
<calcChain xmlns="http://schemas.openxmlformats.org/spreadsheetml/2006/main">
  <c r="AT34" i="5" l="1"/>
  <c r="BB33" i="5" s="1"/>
  <c r="AP34" i="5"/>
  <c r="AX33" i="5" s="1"/>
  <c r="AT33" i="5"/>
  <c r="BB34" i="5" s="1"/>
  <c r="AP33" i="5"/>
  <c r="AX34" i="5" s="1"/>
  <c r="AT32" i="5"/>
  <c r="AP32" i="5"/>
  <c r="AX31" i="5" s="1"/>
  <c r="BB31" i="5"/>
  <c r="AT31" i="5"/>
  <c r="BB32" i="5" s="1"/>
  <c r="AP31" i="5"/>
  <c r="AX32" i="5" s="1"/>
  <c r="AT30" i="5"/>
  <c r="AP30" i="5"/>
  <c r="AX29" i="5" s="1"/>
  <c r="BB29" i="5"/>
  <c r="AT29" i="5"/>
  <c r="BB30" i="5" s="1"/>
  <c r="AP29" i="5"/>
  <c r="AX30" i="5" s="1"/>
  <c r="Q28" i="5"/>
  <c r="M28" i="5"/>
  <c r="I28" i="5"/>
  <c r="E28" i="5"/>
  <c r="AT26" i="5"/>
  <c r="BB25" i="5" s="1"/>
  <c r="AP26" i="5"/>
  <c r="AX25" i="5" s="1"/>
  <c r="AT25" i="5"/>
  <c r="BB26" i="5" s="1"/>
  <c r="AP25" i="5"/>
  <c r="AX26" i="5" s="1"/>
  <c r="AT24" i="5"/>
  <c r="BB23" i="5" s="1"/>
  <c r="AP24" i="5"/>
  <c r="AX23" i="5" s="1"/>
  <c r="AT23" i="5"/>
  <c r="BB24" i="5" s="1"/>
  <c r="AP23" i="5"/>
  <c r="AX24" i="5" s="1"/>
  <c r="AT22" i="5"/>
  <c r="BB21" i="5" s="1"/>
  <c r="AP22" i="5"/>
  <c r="AX21" i="5" s="1"/>
  <c r="AT21" i="5"/>
  <c r="BB22" i="5" s="1"/>
  <c r="AP21" i="5"/>
  <c r="AX22" i="5" s="1"/>
  <c r="Q20" i="5"/>
  <c r="M20" i="5"/>
  <c r="I20" i="5"/>
  <c r="E20" i="5"/>
  <c r="AT17" i="5"/>
  <c r="BB13" i="5" s="1"/>
  <c r="AP17" i="5"/>
  <c r="AX13" i="5" s="1"/>
  <c r="AT16" i="5"/>
  <c r="BB17" i="5" s="1"/>
  <c r="AP16" i="5"/>
  <c r="AX17" i="5" s="1"/>
  <c r="AT15" i="5"/>
  <c r="BB16" i="5" s="1"/>
  <c r="AP15" i="5"/>
  <c r="AX16" i="5" s="1"/>
  <c r="AT14" i="5"/>
  <c r="BB15" i="5" s="1"/>
  <c r="AP14" i="5"/>
  <c r="AX15" i="5" s="1"/>
  <c r="AT13" i="5"/>
  <c r="BB14" i="5" s="1"/>
  <c r="AP13" i="5"/>
  <c r="AX14" i="5" s="1"/>
  <c r="AT12" i="5"/>
  <c r="BB8" i="5" s="1"/>
  <c r="AP12" i="5"/>
  <c r="AX8" i="5" s="1"/>
  <c r="AT11" i="5"/>
  <c r="BB12" i="5" s="1"/>
  <c r="AP11" i="5"/>
  <c r="AX12" i="5" s="1"/>
  <c r="AT10" i="5"/>
  <c r="BB11" i="5" s="1"/>
  <c r="AP10" i="5"/>
  <c r="AX11" i="5" s="1"/>
  <c r="AT9" i="5"/>
  <c r="BB10" i="5" s="1"/>
  <c r="AP9" i="5"/>
  <c r="AX10" i="5" s="1"/>
  <c r="AT8" i="5"/>
  <c r="BB9" i="5" s="1"/>
  <c r="AP8" i="5"/>
  <c r="AX9" i="5" s="1"/>
  <c r="U8" i="5"/>
  <c r="Q8" i="5"/>
  <c r="M8" i="5"/>
  <c r="I8" i="5"/>
  <c r="E8" i="5"/>
</calcChain>
</file>

<file path=xl/sharedStrings.xml><?xml version="1.0" encoding="utf-8"?>
<sst xmlns="http://schemas.openxmlformats.org/spreadsheetml/2006/main" count="86" uniqueCount="41">
  <si>
    <t>会場</t>
    <rPh sb="0" eb="2">
      <t>カイジョウ</t>
    </rPh>
    <phoneticPr fontId="4"/>
  </si>
  <si>
    <t>八軒北</t>
    <rPh sb="0" eb="2">
      <t>ハチケン</t>
    </rPh>
    <rPh sb="2" eb="3">
      <t>キタ</t>
    </rPh>
    <phoneticPr fontId="3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</si>
  <si>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</si>
  <si>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</si>
  <si>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</si>
  <si>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</si>
  <si>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</si>
  <si>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</si>
  <si>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得失差</t>
    <rPh sb="0" eb="1">
      <t>トク</t>
    </rPh>
    <rPh sb="1" eb="2">
      <t>シツ</t>
    </rPh>
    <rPh sb="2" eb="3">
      <t>サ</t>
    </rPh>
    <phoneticPr fontId="4"/>
  </si>
  <si>
    <t>順位</t>
    <rPh sb="0" eb="2">
      <t>ジュンイ</t>
    </rPh>
    <phoneticPr fontId="4"/>
  </si>
  <si>
    <t>試合</t>
    <rPh sb="0" eb="2">
      <t>シアイ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</si>
  <si>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</si>
  <si>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</si>
  <si>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発寒</t>
    <rPh sb="0" eb="2">
      <t>ハッサム</t>
    </rPh>
    <phoneticPr fontId="3"/>
  </si>
  <si>
    <t>西園</t>
    <rPh sb="0" eb="1">
      <t>セイ</t>
    </rPh>
    <rPh sb="1" eb="2">
      <t>エン</t>
    </rPh>
    <phoneticPr fontId="3"/>
  </si>
  <si>
    <t>１２分（３分）１２分</t>
    <rPh sb="2" eb="3">
      <t>フン</t>
    </rPh>
    <rPh sb="5" eb="6">
      <t>フン</t>
    </rPh>
    <rPh sb="9" eb="10">
      <t>フン</t>
    </rPh>
    <phoneticPr fontId="4"/>
  </si>
  <si>
    <t>手稲東</t>
    <rPh sb="0" eb="2">
      <t>テイネ</t>
    </rPh>
    <rPh sb="2" eb="3">
      <t>ヒガシ</t>
    </rPh>
    <phoneticPr fontId="3"/>
  </si>
  <si>
    <t>琴似中央</t>
    <rPh sb="0" eb="2">
      <t>コトニ</t>
    </rPh>
    <rPh sb="2" eb="4">
      <t>チュウオウ</t>
    </rPh>
    <phoneticPr fontId="3"/>
  </si>
  <si>
    <t>ボニータ</t>
    <phoneticPr fontId="3"/>
  </si>
  <si>
    <t>Ｂ</t>
    <phoneticPr fontId="4"/>
  </si>
  <si>
    <t>西野第二</t>
    <rPh sb="0" eb="2">
      <t>ニシノ</t>
    </rPh>
    <rPh sb="2" eb="4">
      <t>ダイニ</t>
    </rPh>
    <phoneticPr fontId="3"/>
  </si>
  <si>
    <t>宮の丘</t>
    <rPh sb="0" eb="1">
      <t>ミヤ</t>
    </rPh>
    <rPh sb="2" eb="3">
      <t>オカ</t>
    </rPh>
    <phoneticPr fontId="3"/>
  </si>
  <si>
    <t>Ａブロック</t>
    <phoneticPr fontId="4"/>
  </si>
  <si>
    <t>A</t>
    <phoneticPr fontId="4"/>
  </si>
  <si>
    <t>A</t>
    <phoneticPr fontId="4"/>
  </si>
  <si>
    <t>山の手</t>
    <rPh sb="0" eb="1">
      <t>ヤマ</t>
    </rPh>
    <rPh sb="2" eb="3">
      <t>テ</t>
    </rPh>
    <phoneticPr fontId="3"/>
  </si>
  <si>
    <t>札幌西</t>
    <rPh sb="0" eb="2">
      <t>サッポロ</t>
    </rPh>
    <rPh sb="2" eb="3">
      <t>ニシ</t>
    </rPh>
    <phoneticPr fontId="3"/>
  </si>
  <si>
    <t>福井野</t>
    <rPh sb="0" eb="2">
      <t>フクイ</t>
    </rPh>
    <rPh sb="2" eb="3">
      <t>ノ</t>
    </rPh>
    <phoneticPr fontId="3"/>
  </si>
  <si>
    <t>Bブロック</t>
    <phoneticPr fontId="3"/>
  </si>
  <si>
    <t>C</t>
    <phoneticPr fontId="4"/>
  </si>
  <si>
    <t>Cブロック</t>
    <phoneticPr fontId="3"/>
  </si>
  <si>
    <t>C</t>
    <phoneticPr fontId="4"/>
  </si>
  <si>
    <t>１Ｄａｙ大会</t>
    <rPh sb="4" eb="6">
      <t>タイカイ</t>
    </rPh>
    <phoneticPr fontId="4"/>
  </si>
  <si>
    <t>１５分（３分）１５分</t>
    <rPh sb="2" eb="3">
      <t>フン</t>
    </rPh>
    <rPh sb="5" eb="6">
      <t>フン</t>
    </rPh>
    <rPh sb="9" eb="10">
      <t>フン</t>
    </rPh>
    <phoneticPr fontId="4"/>
  </si>
  <si>
    <t>５月１日（日）</t>
    <rPh sb="1" eb="2">
      <t>ガツ</t>
    </rPh>
    <rPh sb="3" eb="4">
      <t>ニチ</t>
    </rPh>
    <rPh sb="5" eb="6">
      <t>ニチ</t>
    </rPh>
    <phoneticPr fontId="4"/>
  </si>
  <si>
    <t>U1１西区スプリングフェスティバル</t>
    <rPh sb="3" eb="5">
      <t>ニシク</t>
    </rPh>
    <phoneticPr fontId="4"/>
  </si>
  <si>
    <t>平和</t>
    <rPh sb="0" eb="2">
      <t>ヘイワ</t>
    </rPh>
    <phoneticPr fontId="4"/>
  </si>
  <si>
    <t>八軒北</t>
    <rPh sb="0" eb="2">
      <t>ハチケン</t>
    </rPh>
    <rPh sb="2" eb="3">
      <t>キタ</t>
    </rPh>
    <phoneticPr fontId="4"/>
  </si>
  <si>
    <t>９時開場</t>
    <rPh sb="1" eb="2">
      <t>ジ</t>
    </rPh>
    <rPh sb="2" eb="4">
      <t>カイジョウ</t>
    </rPh>
    <phoneticPr fontId="4"/>
  </si>
  <si>
    <t>８時開場</t>
    <rPh sb="1" eb="2">
      <t>ジ</t>
    </rPh>
    <rPh sb="2" eb="4">
      <t>カイジョウ</t>
    </rPh>
    <phoneticPr fontId="4"/>
  </si>
  <si>
    <t>アプリーレ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</si>
</sst>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+General;\-General;&quot;±&quot;0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13"/>
      </patternFill>
    </fill>
    <fill>
      <patternFill patternType="solid">
        <fgColor indexed="26"/>
        <bgColor indexed="34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51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27"/>
      </patternFill>
    </fill>
    <fill>
      <patternFill patternType="solid">
        <fgColor indexed="31"/>
        <bgColor indexed="50"/>
      </patternFill>
    </fill>
    <fill>
      <patternFill patternType="solid">
        <fgColor indexed="44"/>
        <bgColor indexed="27"/>
      </patternFill>
    </fill>
    <fill>
      <patternFill patternType="solid">
        <fgColor indexed="44"/>
        <bgColor indexed="24"/>
      </patternFill>
    </fill>
    <fill>
      <patternFill patternType="solid">
        <fgColor indexed="50"/>
        <bgColor indexed="31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22"/>
        <bgColor indexed="55"/>
      </patternFill>
    </fill>
    <fill>
      <patternFill patternType="solid">
        <fgColor indexed="46"/>
        <bgColor indexed="22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23"/>
      </patternFill>
    </fill>
    <fill>
      <patternFill patternType="solid">
        <fgColor indexed="23"/>
        <bgColor indexed="54"/>
      </patternFill>
    </fill>
    <fill>
      <patternFill patternType="solid">
        <fgColor indexed="48"/>
        <bgColor indexed="5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8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12" fillId="12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8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12" fillId="12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4" borderId="0">
      <alignment vertical="center"/>
    </xf>
    <xf numFmtId="0" fontId="12" fillId="15" borderId="0">
      <alignment vertical="center"/>
    </xf>
    <xf numFmtId="0" fontId="12" fillId="15" borderId="0">
      <alignment vertical="center"/>
    </xf>
    <xf numFmtId="0" fontId="12" fillId="16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2" fillId="20" borderId="0">
      <alignment vertical="center"/>
    </xf>
    <xf numFmtId="0" fontId="12" fillId="2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2" fillId="20" borderId="0">
      <alignment vertical="center"/>
    </xf>
    <xf numFmtId="0" fontId="12" fillId="20" borderId="0">
      <alignment vertical="center"/>
    </xf>
    <xf numFmtId="0" fontId="12" fillId="21" borderId="0" applyNumberFormat="0" applyBorder="0" applyAlignment="0" applyProtection="0"/>
    <xf numFmtId="0" fontId="12" fillId="22" borderId="0">
      <alignment vertical="center"/>
    </xf>
    <xf numFmtId="0" fontId="12" fillId="23" borderId="0">
      <alignment vertical="center"/>
    </xf>
    <xf numFmtId="0" fontId="12" fillId="23" borderId="0">
      <alignment vertical="center"/>
    </xf>
    <xf numFmtId="0" fontId="12" fillId="24" borderId="0">
      <alignment vertical="center"/>
    </xf>
    <xf numFmtId="0" fontId="12" fillId="25" borderId="0">
      <alignment vertical="center"/>
    </xf>
    <xf numFmtId="0" fontId="12" fillId="26" borderId="0">
      <alignment vertical="center"/>
    </xf>
    <xf numFmtId="0" fontId="12" fillId="20" borderId="0" applyNumberFormat="0" applyBorder="0" applyAlignment="0" applyProtection="0"/>
    <xf numFmtId="0" fontId="12" fillId="20" borderId="0">
      <alignment vertical="center"/>
    </xf>
    <xf numFmtId="0" fontId="12" fillId="2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/>
    <xf numFmtId="0" fontId="12" fillId="28" borderId="0">
      <alignment vertical="center"/>
    </xf>
    <xf numFmtId="0" fontId="12" fillId="29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12" fillId="31" borderId="0">
      <alignment vertical="center"/>
    </xf>
    <xf numFmtId="0" fontId="12" fillId="32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/>
    <xf numFmtId="0" fontId="12" fillId="28" borderId="0">
      <alignment vertical="center"/>
    </xf>
    <xf numFmtId="0" fontId="12" fillId="29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12" fillId="31" borderId="0">
      <alignment vertical="center"/>
    </xf>
    <xf numFmtId="0" fontId="12" fillId="32" borderId="0">
      <alignment vertical="center"/>
    </xf>
    <xf numFmtId="0" fontId="12" fillId="33" borderId="0">
      <alignment vertical="center"/>
    </xf>
    <xf numFmtId="0" fontId="12" fillId="13" borderId="0">
      <alignment vertical="center"/>
    </xf>
    <xf numFmtId="0" fontId="12" fillId="21" borderId="0">
      <alignment vertical="center"/>
    </xf>
    <xf numFmtId="0" fontId="12" fillId="27" borderId="0">
      <alignment vertical="center"/>
    </xf>
    <xf numFmtId="0" fontId="13" fillId="34" borderId="0">
      <alignment vertical="center"/>
    </xf>
    <xf numFmtId="0" fontId="1" fillId="0" borderId="0"/>
    <xf numFmtId="0" fontId="12" fillId="0" borderId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34" borderId="0" applyNumberFormat="0" applyBorder="0" applyAlignment="0" applyProtection="0"/>
    <xf numFmtId="0" fontId="13" fillId="34" borderId="0">
      <alignment vertical="center"/>
    </xf>
    <xf numFmtId="0" fontId="13" fillId="35" borderId="0">
      <alignment vertical="center"/>
    </xf>
    <xf numFmtId="0" fontId="13" fillId="36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38" fontId="1" fillId="0" borderId="0" applyFont="0" applyFill="0" applyBorder="0" applyAlignment="0" applyProtection="0"/>
    <xf numFmtId="38" fontId="21" fillId="0" borderId="0" applyFill="0" applyBorder="0" applyAlignment="0" applyProtection="0"/>
    <xf numFmtId="38" fontId="22" fillId="0" borderId="0">
      <alignment vertical="center"/>
    </xf>
    <xf numFmtId="38" fontId="21" fillId="0" borderId="0">
      <alignment vertical="center"/>
    </xf>
    <xf numFmtId="38" fontId="12" fillId="0" borderId="0">
      <alignment vertical="center"/>
    </xf>
    <xf numFmtId="38" fontId="14" fillId="0" borderId="0">
      <alignment vertical="center"/>
    </xf>
    <xf numFmtId="0" fontId="1" fillId="0" borderId="0"/>
    <xf numFmtId="0" fontId="22" fillId="0" borderId="0"/>
    <xf numFmtId="0" fontId="22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1" fillId="0" borderId="0"/>
    <xf numFmtId="0" fontId="22" fillId="0" borderId="0"/>
  </cellStyleXfs>
  <cellXfs count="81"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1" fillId="0" borderId="0" xfId="2" applyFont="1" applyFill="1" applyBorder="1" applyAlignment="1">
      <alignment horizontal="center" vertical="center" shrinkToFit="1"/>
    </xf>
    <xf numFmtId="0" fontId="1" fillId="0" borderId="0" xfId="2" applyFill="1" applyBorder="1" applyAlignment="1">
      <alignment horizontal="center" vertical="center" shrinkToFit="1"/>
    </xf>
    <xf numFmtId="56" fontId="6" fillId="0" borderId="0" xfId="1" applyNumberFormat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176" fontId="6" fillId="0" borderId="9" xfId="1" applyNumberFormat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0" xfId="3" applyFont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176" fontId="6" fillId="0" borderId="7" xfId="3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6" fillId="0" borderId="0" xfId="2" applyFont="1" applyBorder="1" applyAlignment="1">
      <alignment horizontal="left" vertical="center" shrinkToFit="1"/>
    </xf>
    <xf numFmtId="0" fontId="6" fillId="0" borderId="0" xfId="2" applyFont="1" applyBorder="1" applyAlignment="1">
      <alignment vertical="center" shrinkToFit="1"/>
    </xf>
    <xf numFmtId="0" fontId="8" fillId="0" borderId="0" xfId="1" applyFont="1" applyFill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20" fontId="8" fillId="0" borderId="8" xfId="1" applyNumberFormat="1" applyFont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2" xfId="1" applyFont="1" applyFill="1" applyBorder="1" applyAlignment="1">
      <alignment horizontal="center" vertical="center" wrapText="1" shrinkToFit="1"/>
    </xf>
    <xf numFmtId="0" fontId="10" fillId="0" borderId="3" xfId="1" applyFont="1" applyFill="1" applyBorder="1" applyAlignment="1">
      <alignment horizontal="center" vertical="center" wrapText="1" shrinkToFit="1"/>
    </xf>
    <xf numFmtId="0" fontId="10" fillId="0" borderId="4" xfId="1" applyFont="1" applyFill="1" applyBorder="1" applyAlignment="1">
      <alignment horizontal="center" vertical="center" wrapText="1" shrinkToFit="1"/>
    </xf>
    <xf numFmtId="0" fontId="10" fillId="0" borderId="5" xfId="1" applyFont="1" applyFill="1" applyBorder="1" applyAlignment="1">
      <alignment horizontal="center" vertical="center" wrapText="1" shrinkToFit="1"/>
    </xf>
    <xf numFmtId="0" fontId="10" fillId="0" borderId="6" xfId="1" applyFont="1" applyFill="1" applyBorder="1" applyAlignment="1">
      <alignment horizontal="center" vertical="center" wrapText="1" shrinkToFit="1"/>
    </xf>
    <xf numFmtId="0" fontId="2" fillId="0" borderId="0" xfId="1" applyFont="1" applyFill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20" fontId="6" fillId="0" borderId="7" xfId="2" applyNumberFormat="1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20" fontId="6" fillId="0" borderId="9" xfId="1" applyNumberFormat="1" applyFont="1" applyFill="1" applyBorder="1" applyAlignment="1">
      <alignment horizontal="center" vertical="center" shrinkToFit="1"/>
    </xf>
    <xf numFmtId="20" fontId="6" fillId="0" borderId="10" xfId="1" applyNumberFormat="1" applyFont="1" applyFill="1" applyBorder="1" applyAlignment="1">
      <alignment horizontal="center" vertical="center" shrinkToFit="1"/>
    </xf>
    <xf numFmtId="20" fontId="6" fillId="0" borderId="11" xfId="1" applyNumberFormat="1" applyFont="1" applyFill="1" applyBorder="1" applyAlignment="1">
      <alignment horizontal="center" vertical="center" shrinkToFit="1"/>
    </xf>
    <xf numFmtId="0" fontId="6" fillId="37" borderId="7" xfId="2" applyFont="1" applyFill="1" applyBorder="1" applyAlignment="1">
      <alignment horizontal="center" vertical="center" shrinkToFit="1"/>
    </xf>
    <xf numFmtId="0" fontId="6" fillId="37" borderId="7" xfId="3" applyFont="1" applyFill="1" applyBorder="1" applyAlignment="1">
      <alignment horizontal="center" vertical="center" shrinkToFit="1"/>
    </xf>
  </cellXfs>
  <cellStyles count="124">
    <cellStyle name="20% - アクセント 6 2" xfId="4"/>
    <cellStyle name="20% - アクセント 6 2 2" xfId="5"/>
    <cellStyle name="20% - アクセント 6 2 2 2" xfId="6"/>
    <cellStyle name="20% - アクセント 6 2 2 2 2" xfId="7"/>
    <cellStyle name="20% - アクセント 6 2 2 3" xfId="8"/>
    <cellStyle name="20% - アクセント 6 2 3" xfId="9"/>
    <cellStyle name="20% - アクセント 6 2 3 2" xfId="10"/>
    <cellStyle name="20% - アクセント 6 2 4" xfId="11"/>
    <cellStyle name="20% - アクセント 6 3" xfId="12"/>
    <cellStyle name="20% - アクセント 6 3 2" xfId="13"/>
    <cellStyle name="20% - アクセント 6 3 2 2" xfId="14"/>
    <cellStyle name="20% - アクセント 6 3 2 2 2" xfId="15"/>
    <cellStyle name="20% - アクセント 6 3 2 3" xfId="16"/>
    <cellStyle name="20% - アクセント 6 3 3" xfId="17"/>
    <cellStyle name="20% - アクセント 6 3 3 2" xfId="18"/>
    <cellStyle name="20% - アクセント 6 3 4" xfId="19"/>
    <cellStyle name="40% - アクセント 1 2" xfId="20"/>
    <cellStyle name="40% - アクセント 1 2 2" xfId="21"/>
    <cellStyle name="40% - アクセント 1 2 2 2" xfId="22"/>
    <cellStyle name="40% - アクセント 1 2 2 2 2" xfId="23"/>
    <cellStyle name="40% - アクセント 1 2 2 3" xfId="24"/>
    <cellStyle name="40% - アクセント 1 2 3" xfId="25"/>
    <cellStyle name="40% - アクセント 1 2 3 2" xfId="26"/>
    <cellStyle name="40% - アクセント 1 2 4" xfId="27"/>
    <cellStyle name="40% - アクセント 3 2" xfId="28"/>
    <cellStyle name="40% - アクセント 3 2 2" xfId="29"/>
    <cellStyle name="40% - アクセント 3 2 2 2" xfId="30"/>
    <cellStyle name="40% - アクセント 3 2 2 2 2" xfId="31"/>
    <cellStyle name="40% - アクセント 3 2 2 3" xfId="32"/>
    <cellStyle name="40% - アクセント 3 2 3" xfId="33"/>
    <cellStyle name="40% - アクセント 3 2 3 2" xfId="34"/>
    <cellStyle name="40% - アクセント 3 2 3 2 2" xfId="35"/>
    <cellStyle name="40% - アクセント 3 2 3 2 2 2" xfId="36"/>
    <cellStyle name="40% - アクセント 3 2 3 2 3" xfId="37"/>
    <cellStyle name="40% - アクセント 3 2 3 3" xfId="38"/>
    <cellStyle name="40% - アクセント 3 2 3 3 2" xfId="39"/>
    <cellStyle name="40% - アクセント 3 2 3 3 2 2" xfId="40"/>
    <cellStyle name="40% - アクセント 3 2 3 3 3" xfId="41"/>
    <cellStyle name="40% - アクセント 3 2 3 4" xfId="42"/>
    <cellStyle name="40% - アクセント 3 2 3 4 2" xfId="43"/>
    <cellStyle name="40% - アクセント 3 2 3 5" xfId="44"/>
    <cellStyle name="40% - アクセント 3 2 4" xfId="45"/>
    <cellStyle name="40% - アクセント 3 2 4 2" xfId="46"/>
    <cellStyle name="40% - アクセント 3 2 5" xfId="47"/>
    <cellStyle name="40% - アクセント 4 2" xfId="48"/>
    <cellStyle name="40% - アクセント 4 2 2" xfId="49"/>
    <cellStyle name="40% - アクセント 4 2 2 2" xfId="50"/>
    <cellStyle name="40% - アクセント 4 2 2 2 2" xfId="51"/>
    <cellStyle name="40% - アクセント 4 2 2 3" xfId="52"/>
    <cellStyle name="40% - アクセント 4 2 3" xfId="53"/>
    <cellStyle name="40% - アクセント 4 2 3 2" xfId="54"/>
    <cellStyle name="40% - アクセント 4 2 4" xfId="55"/>
    <cellStyle name="40% - アクセント 4 3" xfId="56"/>
    <cellStyle name="40% - アクセント 4 3 2" xfId="57"/>
    <cellStyle name="40% - アクセント 4 3 2 2" xfId="58"/>
    <cellStyle name="40% - アクセント 4 3 2 2 2" xfId="59"/>
    <cellStyle name="40% - アクセント 4 3 2 3" xfId="60"/>
    <cellStyle name="40% - アクセント 4 3 3" xfId="61"/>
    <cellStyle name="40% - アクセント 4 3 3 2" xfId="62"/>
    <cellStyle name="40% - アクセント 4 3 4" xfId="63"/>
    <cellStyle name="Excel Built-in 20% - Accent6" xfId="64"/>
    <cellStyle name="Excel Built-in 40% - Accent1" xfId="65"/>
    <cellStyle name="Excel Built-in 40% - Accent3" xfId="66"/>
    <cellStyle name="Excel Built-in 40% - Accent4" xfId="67"/>
    <cellStyle name="Excel Built-in Accent1" xfId="68"/>
    <cellStyle name="Excel Built-in Normal" xfId="69"/>
    <cellStyle name="Excel Built-in Normal 2" xfId="70"/>
    <cellStyle name="Excel Built-in Normal 3" xfId="71"/>
    <cellStyle name="アクセント 1 2" xfId="72"/>
    <cellStyle name="アクセント 1 2 2" xfId="73"/>
    <cellStyle name="アクセント 1 2 2 2" xfId="74"/>
    <cellStyle name="アクセント 1 2 3" xfId="75"/>
    <cellStyle name="アクセント 1 2 4" xfId="76"/>
    <cellStyle name="ハイパーリンク 2" xfId="77"/>
    <cellStyle name="ハイパーリンク 2 2" xfId="78"/>
    <cellStyle name="ハイパーリンク 2 2 2" xfId="79"/>
    <cellStyle name="ハイパーリンク 2 2 2 2" xfId="80"/>
    <cellStyle name="ハイパーリンク 2 2 2 2 2" xfId="81"/>
    <cellStyle name="ハイパーリンク 2 2 2 3" xfId="82"/>
    <cellStyle name="ハイパーリンク 2 2 3" xfId="83"/>
    <cellStyle name="ハイパーリンク 2 2 3 2" xfId="84"/>
    <cellStyle name="ハイパーリンク 2 2 3 3" xfId="85"/>
    <cellStyle name="ハイパーリンク 2 2 4" xfId="86"/>
    <cellStyle name="ハイパーリンク 2 2 5" xfId="87"/>
    <cellStyle name="ハイパーリンク 2 3" xfId="88"/>
    <cellStyle name="ハイパーリンク 2 3 2" xfId="89"/>
    <cellStyle name="ハイパーリンク 2 4" xfId="90"/>
    <cellStyle name="ハイパーリンク 3" xfId="91"/>
    <cellStyle name="ハイパーリンク 3 2" xfId="92"/>
    <cellStyle name="ハイパーリンク 3 2 2" xfId="93"/>
    <cellStyle name="ハイパーリンク 3 3" xfId="94"/>
    <cellStyle name="ハイパーリンク 4" xfId="95"/>
    <cellStyle name="ハイパーリンク 4 2" xfId="96"/>
    <cellStyle name="ハイパーリンク 4 2 2" xfId="97"/>
    <cellStyle name="ハイパーリンク 4 2 2 2" xfId="98"/>
    <cellStyle name="ハイパーリンク 4 2 3" xfId="99"/>
    <cellStyle name="ハイパーリンク 4 3" xfId="100"/>
    <cellStyle name="ハイパーリンク 4 3 2" xfId="101"/>
    <cellStyle name="ハイパーリンク 4 3 3" xfId="102"/>
    <cellStyle name="ハイパーリンク 4 4" xfId="103"/>
    <cellStyle name="ハイパーリンク 4 5" xfId="104"/>
    <cellStyle name="ハイパーリンク 5" xfId="105"/>
    <cellStyle name="ハイパーリンク 5 2" xfId="106"/>
    <cellStyle name="ハイパーリンク 5 2 2" xfId="107"/>
    <cellStyle name="ハイパーリンク 5 3" xfId="108"/>
    <cellStyle name="桁区切り 2" xfId="109"/>
    <cellStyle name="桁区切り 2 2" xfId="110"/>
    <cellStyle name="桁区切り 2 2 2" xfId="111"/>
    <cellStyle name="桁区切り 2 2 3" xfId="112"/>
    <cellStyle name="桁区切り 2 3" xfId="113"/>
    <cellStyle name="桁区切り 2 4" xfId="114"/>
    <cellStyle name="標準" xfId="0" builtinId="0"/>
    <cellStyle name="標準 2" xfId="115"/>
    <cellStyle name="標準 2 2" xfId="116"/>
    <cellStyle name="標準 3" xfId="117"/>
    <cellStyle name="標準 3 2" xfId="118"/>
    <cellStyle name="標準 3 2 2" xfId="119"/>
    <cellStyle name="標準 4" xfId="120"/>
    <cellStyle name="標準 4 2" xfId="121"/>
    <cellStyle name="標準 5" xfId="122"/>
    <cellStyle name="標準 5 2" xfId="123"/>
    <cellStyle name="標準_三王杯結果_西区年間予定" xfId="3"/>
    <cellStyle name="標準_西区年間予定２００８" xfId="2"/>
    <cellStyle name="標準_全日本ﾌｯﾄ_西区年間予定２００８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tabSelected="1" zoomScale="55" zoomScaleNormal="55" workbookViewId="0">
      <selection activeCell="V16" sqref="V16"/>
    </sheetView>
  </sheetViews>
  <sheetFormatPr defaultColWidth="4.875" defaultRowHeight="30.75" customHeight="1"/>
  <cols>
    <col min="1" max="24" width="4.875" style="8"/>
    <col min="25" max="25" width="4.875" style="1"/>
    <col min="26" max="26" width="4.875" style="8"/>
    <col min="27" max="29" width="4.875" style="1"/>
    <col min="30" max="30" width="4.875" style="8"/>
    <col min="31" max="16384" width="4.875" style="1"/>
  </cols>
  <sheetData>
    <row r="1" spans="1:57" ht="30.75" customHeight="1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I1" s="2"/>
      <c r="AJ1" s="2"/>
      <c r="AK1" s="3"/>
      <c r="AL1" s="3"/>
      <c r="AM1" s="4"/>
      <c r="AN1" s="4"/>
      <c r="AO1" s="4"/>
      <c r="AP1" s="4"/>
      <c r="AQ1" s="4"/>
      <c r="AR1" s="4"/>
      <c r="AS1" s="4"/>
      <c r="AT1" s="4"/>
      <c r="AU1" s="2"/>
      <c r="AV1" s="2"/>
      <c r="AW1" s="5"/>
      <c r="AX1" s="5"/>
      <c r="AY1" s="5"/>
      <c r="AZ1" s="5"/>
      <c r="BA1" s="5"/>
      <c r="BB1" s="5"/>
      <c r="BC1" s="5"/>
      <c r="BD1" s="5"/>
    </row>
    <row r="2" spans="1:57" ht="30.75" customHeight="1" thickBot="1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7"/>
      <c r="BB2" s="7"/>
      <c r="BC2" s="7"/>
      <c r="BD2" s="7"/>
    </row>
    <row r="3" spans="1:57" ht="30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6"/>
      <c r="AB3" s="33"/>
      <c r="AC3" s="33"/>
      <c r="AD3" s="34"/>
      <c r="AE3" s="2"/>
      <c r="AF3" s="2"/>
      <c r="AG3" s="2"/>
      <c r="AH3" s="2"/>
      <c r="AI3" s="2"/>
      <c r="AJ3" s="2"/>
      <c r="AK3" s="4"/>
      <c r="AL3" s="4"/>
      <c r="AM3" s="4"/>
      <c r="AN3" s="4"/>
      <c r="AO3" s="4"/>
      <c r="AP3" s="4"/>
      <c r="AQ3" s="4"/>
      <c r="AR3" s="4"/>
      <c r="AS3" s="4"/>
      <c r="AT3" s="4"/>
      <c r="AU3" s="2"/>
      <c r="AV3" s="2"/>
      <c r="AW3" s="7"/>
      <c r="AX3" s="7"/>
      <c r="AY3" s="7"/>
      <c r="AZ3" s="7"/>
      <c r="BA3" s="7"/>
      <c r="BB3" s="7"/>
      <c r="BC3" s="7"/>
      <c r="BD3" s="7"/>
    </row>
    <row r="4" spans="1:57" s="9" customFormat="1" ht="30.75" customHeight="1">
      <c r="A4" s="48" t="s">
        <v>34</v>
      </c>
      <c r="B4" s="48"/>
      <c r="C4" s="48"/>
      <c r="D4" s="48"/>
      <c r="E4" s="48"/>
      <c r="F4" s="48"/>
      <c r="G4" s="48"/>
      <c r="H4" s="48" t="s">
        <v>32</v>
      </c>
      <c r="I4" s="48"/>
      <c r="J4" s="48"/>
      <c r="K4" s="48"/>
      <c r="L4" s="48"/>
      <c r="M4" s="48"/>
      <c r="N4" s="10"/>
      <c r="O4" s="10"/>
      <c r="P4" s="10"/>
      <c r="AF4" s="10"/>
      <c r="AG4" s="10"/>
      <c r="AH4" s="10"/>
      <c r="AI4" s="10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ht="30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5"/>
      <c r="Z5" s="7"/>
      <c r="AA5" s="8"/>
      <c r="AB5" s="8"/>
      <c r="AD5" s="1"/>
    </row>
    <row r="6" spans="1:57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Z6" s="1"/>
      <c r="AD6" s="1"/>
      <c r="AF6" s="35"/>
      <c r="AG6" s="35"/>
      <c r="AH6" s="35"/>
      <c r="AI6" s="35"/>
      <c r="AJ6" s="36"/>
      <c r="AK6" s="35"/>
      <c r="AL6" s="35"/>
      <c r="AM6" s="35"/>
      <c r="BB6" s="7"/>
      <c r="BC6" s="7"/>
      <c r="BD6" s="7"/>
      <c r="BE6" s="7"/>
    </row>
    <row r="7" spans="1:57" ht="30.75" customHeight="1">
      <c r="A7" s="61" t="s">
        <v>15</v>
      </c>
      <c r="B7" s="62"/>
      <c r="C7" s="62"/>
      <c r="D7" s="62"/>
      <c r="E7" s="62"/>
      <c r="F7" s="62"/>
      <c r="G7" s="62"/>
      <c r="H7" s="63"/>
      <c r="I7" s="20"/>
      <c r="J7" s="20"/>
      <c r="K7" s="20"/>
      <c r="L7" s="20"/>
      <c r="M7" s="20"/>
      <c r="N7" s="50" t="s">
        <v>0</v>
      </c>
      <c r="O7" s="50"/>
      <c r="P7" s="50" t="s">
        <v>26</v>
      </c>
      <c r="Q7" s="50"/>
      <c r="R7" s="50"/>
      <c r="S7" s="50"/>
      <c r="T7" s="50"/>
      <c r="U7" s="64" t="s">
        <v>2</v>
      </c>
      <c r="V7" s="64"/>
      <c r="W7" s="65"/>
      <c r="X7" s="65"/>
      <c r="Y7" s="65" t="s">
        <v>3</v>
      </c>
      <c r="Z7" s="65"/>
      <c r="AA7" s="21"/>
      <c r="AB7" s="22"/>
      <c r="AC7" s="22"/>
      <c r="AD7" s="22"/>
      <c r="AE7" s="22"/>
      <c r="AF7" s="55" t="s">
        <v>10</v>
      </c>
      <c r="AG7" s="55"/>
      <c r="AH7" s="55"/>
      <c r="AI7" s="55"/>
      <c r="AJ7" s="55" t="s">
        <v>38</v>
      </c>
      <c r="AK7" s="55"/>
      <c r="AL7" s="55"/>
      <c r="AM7" s="55"/>
      <c r="AN7" s="56"/>
      <c r="AO7" s="57"/>
      <c r="AP7" s="55" t="s">
        <v>11</v>
      </c>
      <c r="AQ7" s="55"/>
      <c r="AR7" s="55"/>
      <c r="AS7" s="55"/>
      <c r="AT7" s="55"/>
      <c r="AU7" s="55"/>
      <c r="AV7" s="55"/>
      <c r="AW7" s="55"/>
      <c r="AX7" s="58" t="s">
        <v>12</v>
      </c>
      <c r="AY7" s="59"/>
      <c r="AZ7" s="59"/>
      <c r="BA7" s="59"/>
      <c r="BB7" s="59"/>
      <c r="BC7" s="59"/>
      <c r="BD7" s="59"/>
      <c r="BE7" s="60"/>
    </row>
    <row r="8" spans="1:57" ht="30.75" customHeight="1">
      <c r="A8" s="51" t="s">
        <v>22</v>
      </c>
      <c r="B8" s="51"/>
      <c r="C8" s="51"/>
      <c r="D8" s="51"/>
      <c r="E8" s="52" t="str">
        <f>A9</f>
        <v>平和</v>
      </c>
      <c r="F8" s="53"/>
      <c r="G8" s="53"/>
      <c r="H8" s="54"/>
      <c r="I8" s="52" t="str">
        <f>A10</f>
        <v>宮の丘</v>
      </c>
      <c r="J8" s="53"/>
      <c r="K8" s="53"/>
      <c r="L8" s="54"/>
      <c r="M8" s="52" t="str">
        <f>A11</f>
        <v>札幌西</v>
      </c>
      <c r="N8" s="53"/>
      <c r="O8" s="53"/>
      <c r="P8" s="54"/>
      <c r="Q8" s="52" t="str">
        <f>A12</f>
        <v>アプリーレ</v>
      </c>
      <c r="R8" s="53"/>
      <c r="S8" s="53"/>
      <c r="T8" s="54"/>
      <c r="U8" s="52" t="str">
        <f>A13</f>
        <v>発寒</v>
      </c>
      <c r="V8" s="53"/>
      <c r="W8" s="53"/>
      <c r="X8" s="54"/>
      <c r="Y8" s="23" t="s">
        <v>4</v>
      </c>
      <c r="Z8" s="23" t="s">
        <v>5</v>
      </c>
      <c r="AA8" s="23" t="s">
        <v>6</v>
      </c>
      <c r="AB8" s="23" t="s">
        <v>7</v>
      </c>
      <c r="AC8" s="23" t="s">
        <v>8</v>
      </c>
      <c r="AD8" s="23" t="s">
        <v>9</v>
      </c>
      <c r="AE8" s="24"/>
      <c r="AF8" s="55">
        <v>1</v>
      </c>
      <c r="AG8" s="55"/>
      <c r="AH8" s="55"/>
      <c r="AI8" s="55"/>
      <c r="AJ8" s="66">
        <v>0.41666666666666669</v>
      </c>
      <c r="AK8" s="55"/>
      <c r="AL8" s="55"/>
      <c r="AM8" s="55"/>
      <c r="AN8" s="56" t="s">
        <v>23</v>
      </c>
      <c r="AO8" s="57"/>
      <c r="AP8" s="55" t="str">
        <f>A9</f>
        <v>平和</v>
      </c>
      <c r="AQ8" s="55"/>
      <c r="AR8" s="55"/>
      <c r="AS8" s="55"/>
      <c r="AT8" s="55" t="str">
        <f>A10</f>
        <v>宮の丘</v>
      </c>
      <c r="AU8" s="55"/>
      <c r="AV8" s="55"/>
      <c r="AW8" s="55"/>
      <c r="AX8" s="55" t="str">
        <f>AP12</f>
        <v>アプリーレ</v>
      </c>
      <c r="AY8" s="55"/>
      <c r="AZ8" s="55"/>
      <c r="BA8" s="55"/>
      <c r="BB8" s="55" t="str">
        <f>AT12</f>
        <v>発寒</v>
      </c>
      <c r="BC8" s="55"/>
      <c r="BD8" s="55"/>
      <c r="BE8" s="55"/>
    </row>
    <row r="9" spans="1:57" ht="30.75" customHeight="1">
      <c r="A9" s="52" t="s">
        <v>36</v>
      </c>
      <c r="B9" s="53"/>
      <c r="C9" s="53"/>
      <c r="D9" s="54"/>
      <c r="E9" s="67"/>
      <c r="F9" s="68"/>
      <c r="G9" s="68"/>
      <c r="H9" s="69"/>
      <c r="I9" s="26"/>
      <c r="J9" s="27"/>
      <c r="K9" s="27"/>
      <c r="L9" s="28"/>
      <c r="M9" s="26"/>
      <c r="N9" s="27"/>
      <c r="O9" s="27"/>
      <c r="P9" s="28"/>
      <c r="Q9" s="26"/>
      <c r="R9" s="27"/>
      <c r="S9" s="27"/>
      <c r="T9" s="28"/>
      <c r="U9" s="26"/>
      <c r="V9" s="27"/>
      <c r="W9" s="27"/>
      <c r="X9" s="28"/>
      <c r="Y9" s="23"/>
      <c r="Z9" s="23"/>
      <c r="AA9" s="23"/>
      <c r="AB9" s="23"/>
      <c r="AC9" s="29"/>
      <c r="AD9" s="23"/>
      <c r="AE9" s="24"/>
      <c r="AF9" s="55">
        <v>2</v>
      </c>
      <c r="AG9" s="55"/>
      <c r="AH9" s="55"/>
      <c r="AI9" s="55"/>
      <c r="AJ9" s="66">
        <v>0.44097222222222227</v>
      </c>
      <c r="AK9" s="55"/>
      <c r="AL9" s="55"/>
      <c r="AM9" s="55"/>
      <c r="AN9" s="56" t="s">
        <v>23</v>
      </c>
      <c r="AO9" s="57"/>
      <c r="AP9" s="55" t="str">
        <f>A11</f>
        <v>札幌西</v>
      </c>
      <c r="AQ9" s="55"/>
      <c r="AR9" s="55"/>
      <c r="AS9" s="55"/>
      <c r="AT9" s="79" t="str">
        <f>A12</f>
        <v>アプリーレ</v>
      </c>
      <c r="AU9" s="79"/>
      <c r="AV9" s="79"/>
      <c r="AW9" s="79"/>
      <c r="AX9" s="55" t="str">
        <f>AP8</f>
        <v>平和</v>
      </c>
      <c r="AY9" s="55"/>
      <c r="AZ9" s="55"/>
      <c r="BA9" s="55"/>
      <c r="BB9" s="55" t="str">
        <f>AT8</f>
        <v>宮の丘</v>
      </c>
      <c r="BC9" s="55"/>
      <c r="BD9" s="55"/>
      <c r="BE9" s="55"/>
    </row>
    <row r="10" spans="1:57" ht="30.75" customHeight="1">
      <c r="A10" s="51" t="s">
        <v>21</v>
      </c>
      <c r="B10" s="51"/>
      <c r="C10" s="51"/>
      <c r="D10" s="51"/>
      <c r="E10" s="26"/>
      <c r="F10" s="27"/>
      <c r="G10" s="27"/>
      <c r="H10" s="28"/>
      <c r="I10" s="67"/>
      <c r="J10" s="68"/>
      <c r="K10" s="68"/>
      <c r="L10" s="69"/>
      <c r="M10" s="26"/>
      <c r="N10" s="27"/>
      <c r="O10" s="27"/>
      <c r="P10" s="28"/>
      <c r="Q10" s="26"/>
      <c r="R10" s="27"/>
      <c r="S10" s="27"/>
      <c r="T10" s="28"/>
      <c r="U10" s="26"/>
      <c r="V10" s="27"/>
      <c r="W10" s="27"/>
      <c r="X10" s="28"/>
      <c r="Y10" s="23"/>
      <c r="Z10" s="23"/>
      <c r="AA10" s="23"/>
      <c r="AB10" s="23"/>
      <c r="AC10" s="29"/>
      <c r="AD10" s="23"/>
      <c r="AE10" s="24"/>
      <c r="AF10" s="55">
        <v>3</v>
      </c>
      <c r="AG10" s="55"/>
      <c r="AH10" s="55"/>
      <c r="AI10" s="55"/>
      <c r="AJ10" s="66">
        <v>0.46527777777777801</v>
      </c>
      <c r="AK10" s="55"/>
      <c r="AL10" s="55"/>
      <c r="AM10" s="55"/>
      <c r="AN10" s="56" t="s">
        <v>24</v>
      </c>
      <c r="AO10" s="57"/>
      <c r="AP10" s="55" t="str">
        <f>A13</f>
        <v>発寒</v>
      </c>
      <c r="AQ10" s="55"/>
      <c r="AR10" s="55"/>
      <c r="AS10" s="55"/>
      <c r="AT10" s="55" t="str">
        <f>A9</f>
        <v>平和</v>
      </c>
      <c r="AU10" s="55"/>
      <c r="AV10" s="55"/>
      <c r="AW10" s="55"/>
      <c r="AX10" s="55" t="str">
        <f>AP9</f>
        <v>札幌西</v>
      </c>
      <c r="AY10" s="55"/>
      <c r="AZ10" s="55"/>
      <c r="BA10" s="55"/>
      <c r="BB10" s="55" t="str">
        <f>AT9</f>
        <v>アプリーレ</v>
      </c>
      <c r="BC10" s="55"/>
      <c r="BD10" s="55"/>
      <c r="BE10" s="55"/>
    </row>
    <row r="11" spans="1:57" ht="30.75" customHeight="1">
      <c r="A11" s="51" t="s">
        <v>26</v>
      </c>
      <c r="B11" s="51"/>
      <c r="C11" s="51"/>
      <c r="D11" s="51"/>
      <c r="E11" s="26"/>
      <c r="F11" s="27"/>
      <c r="G11" s="27"/>
      <c r="H11" s="28"/>
      <c r="I11" s="26"/>
      <c r="J11" s="27"/>
      <c r="K11" s="27"/>
      <c r="L11" s="28"/>
      <c r="M11" s="67"/>
      <c r="N11" s="68"/>
      <c r="O11" s="68"/>
      <c r="P11" s="69"/>
      <c r="Q11" s="26"/>
      <c r="R11" s="27"/>
      <c r="S11" s="27"/>
      <c r="T11" s="28"/>
      <c r="U11" s="26"/>
      <c r="V11" s="27"/>
      <c r="W11" s="27"/>
      <c r="X11" s="28"/>
      <c r="Y11" s="23"/>
      <c r="Z11" s="23"/>
      <c r="AA11" s="23"/>
      <c r="AB11" s="23"/>
      <c r="AC11" s="29"/>
      <c r="AD11" s="23"/>
      <c r="AE11" s="24"/>
      <c r="AF11" s="55">
        <v>4</v>
      </c>
      <c r="AG11" s="55"/>
      <c r="AH11" s="55"/>
      <c r="AI11" s="55"/>
      <c r="AJ11" s="66">
        <v>0.48958333333333298</v>
      </c>
      <c r="AK11" s="55"/>
      <c r="AL11" s="55"/>
      <c r="AM11" s="55"/>
      <c r="AN11" s="56" t="s">
        <v>24</v>
      </c>
      <c r="AO11" s="57"/>
      <c r="AP11" s="55" t="str">
        <f>A10</f>
        <v>宮の丘</v>
      </c>
      <c r="AQ11" s="55"/>
      <c r="AR11" s="55"/>
      <c r="AS11" s="55"/>
      <c r="AT11" s="55" t="str">
        <f>A11</f>
        <v>札幌西</v>
      </c>
      <c r="AU11" s="55"/>
      <c r="AV11" s="55"/>
      <c r="AW11" s="55"/>
      <c r="AX11" s="55" t="str">
        <f>AP10</f>
        <v>発寒</v>
      </c>
      <c r="AY11" s="55"/>
      <c r="AZ11" s="55"/>
      <c r="BA11" s="55"/>
      <c r="BB11" s="55" t="str">
        <f>AT10</f>
        <v>平和</v>
      </c>
      <c r="BC11" s="55"/>
      <c r="BD11" s="55"/>
      <c r="BE11" s="55"/>
    </row>
    <row r="12" spans="1:57" ht="30.75" customHeight="1">
      <c r="A12" s="80" t="s">
        <v>40</v>
      </c>
      <c r="B12" s="80"/>
      <c r="C12" s="80"/>
      <c r="D12" s="80"/>
      <c r="E12" s="26"/>
      <c r="F12" s="27"/>
      <c r="G12" s="27"/>
      <c r="H12" s="28"/>
      <c r="I12" s="26"/>
      <c r="J12" s="27"/>
      <c r="K12" s="27"/>
      <c r="L12" s="28"/>
      <c r="M12" s="26"/>
      <c r="N12" s="27"/>
      <c r="O12" s="27"/>
      <c r="P12" s="28"/>
      <c r="Q12" s="67"/>
      <c r="R12" s="68"/>
      <c r="S12" s="68"/>
      <c r="T12" s="69"/>
      <c r="U12" s="26"/>
      <c r="V12" s="27"/>
      <c r="W12" s="27"/>
      <c r="X12" s="28"/>
      <c r="Y12" s="23"/>
      <c r="Z12" s="23"/>
      <c r="AA12" s="23"/>
      <c r="AB12" s="23"/>
      <c r="AC12" s="29"/>
      <c r="AD12" s="23"/>
      <c r="AE12" s="24"/>
      <c r="AF12" s="55">
        <v>5</v>
      </c>
      <c r="AG12" s="55"/>
      <c r="AH12" s="55"/>
      <c r="AI12" s="55"/>
      <c r="AJ12" s="66">
        <v>0.51388888888888895</v>
      </c>
      <c r="AK12" s="55"/>
      <c r="AL12" s="55"/>
      <c r="AM12" s="55"/>
      <c r="AN12" s="56" t="s">
        <v>24</v>
      </c>
      <c r="AO12" s="57"/>
      <c r="AP12" s="79" t="str">
        <f>A12</f>
        <v>アプリーレ</v>
      </c>
      <c r="AQ12" s="79"/>
      <c r="AR12" s="79"/>
      <c r="AS12" s="79"/>
      <c r="AT12" s="55" t="str">
        <f>A13</f>
        <v>発寒</v>
      </c>
      <c r="AU12" s="55"/>
      <c r="AV12" s="55"/>
      <c r="AW12" s="55"/>
      <c r="AX12" s="55" t="str">
        <f>AP11</f>
        <v>宮の丘</v>
      </c>
      <c r="AY12" s="55"/>
      <c r="AZ12" s="55"/>
      <c r="BA12" s="55"/>
      <c r="BB12" s="55" t="str">
        <f>AT11</f>
        <v>札幌西</v>
      </c>
      <c r="BC12" s="55"/>
      <c r="BD12" s="55"/>
      <c r="BE12" s="55"/>
    </row>
    <row r="13" spans="1:57" ht="30.75" customHeight="1">
      <c r="A13" s="51" t="s">
        <v>13</v>
      </c>
      <c r="B13" s="51"/>
      <c r="C13" s="51"/>
      <c r="D13" s="51"/>
      <c r="E13" s="26"/>
      <c r="F13" s="27"/>
      <c r="G13" s="27"/>
      <c r="H13" s="28"/>
      <c r="I13" s="26"/>
      <c r="J13" s="27"/>
      <c r="K13" s="27"/>
      <c r="L13" s="28"/>
      <c r="M13" s="26"/>
      <c r="N13" s="27"/>
      <c r="O13" s="27"/>
      <c r="P13" s="28"/>
      <c r="Q13" s="26"/>
      <c r="R13" s="27"/>
      <c r="S13" s="27"/>
      <c r="T13" s="28"/>
      <c r="U13" s="67"/>
      <c r="V13" s="68"/>
      <c r="W13" s="68"/>
      <c r="X13" s="69"/>
      <c r="Y13" s="23"/>
      <c r="Z13" s="23"/>
      <c r="AA13" s="23"/>
      <c r="AB13" s="23"/>
      <c r="AC13" s="29"/>
      <c r="AD13" s="23"/>
      <c r="AE13" s="24"/>
      <c r="AF13" s="55">
        <v>6</v>
      </c>
      <c r="AG13" s="55"/>
      <c r="AH13" s="55"/>
      <c r="AI13" s="55"/>
      <c r="AJ13" s="66">
        <v>0.53819444444444497</v>
      </c>
      <c r="AK13" s="55"/>
      <c r="AL13" s="55"/>
      <c r="AM13" s="55"/>
      <c r="AN13" s="56" t="s">
        <v>24</v>
      </c>
      <c r="AO13" s="57"/>
      <c r="AP13" s="55" t="str">
        <f>A9</f>
        <v>平和</v>
      </c>
      <c r="AQ13" s="55"/>
      <c r="AR13" s="55"/>
      <c r="AS13" s="55"/>
      <c r="AT13" s="55" t="str">
        <f>A11</f>
        <v>札幌西</v>
      </c>
      <c r="AU13" s="55"/>
      <c r="AV13" s="55"/>
      <c r="AW13" s="55"/>
      <c r="AX13" s="55" t="str">
        <f>AP17</f>
        <v>宮の丘</v>
      </c>
      <c r="AY13" s="55"/>
      <c r="AZ13" s="55"/>
      <c r="BA13" s="55"/>
      <c r="BB13" s="55" t="str">
        <f>AT17</f>
        <v>アプリーレ</v>
      </c>
      <c r="BC13" s="55"/>
      <c r="BD13" s="55"/>
      <c r="BE13" s="55"/>
    </row>
    <row r="14" spans="1:57" ht="30.75" customHeight="1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2"/>
      <c r="V14" s="32"/>
      <c r="W14" s="32"/>
      <c r="X14" s="32"/>
      <c r="Y14" s="22"/>
      <c r="Z14" s="22"/>
      <c r="AA14" s="22"/>
      <c r="AB14" s="22"/>
      <c r="AC14" s="22"/>
      <c r="AD14" s="22"/>
      <c r="AE14" s="22"/>
      <c r="AF14" s="55">
        <v>7</v>
      </c>
      <c r="AG14" s="55"/>
      <c r="AH14" s="55"/>
      <c r="AI14" s="55"/>
      <c r="AJ14" s="66">
        <v>0.5625</v>
      </c>
      <c r="AK14" s="55"/>
      <c r="AL14" s="55"/>
      <c r="AM14" s="55"/>
      <c r="AN14" s="56" t="s">
        <v>24</v>
      </c>
      <c r="AO14" s="57"/>
      <c r="AP14" s="55" t="str">
        <f>A10</f>
        <v>宮の丘</v>
      </c>
      <c r="AQ14" s="55"/>
      <c r="AR14" s="55"/>
      <c r="AS14" s="55"/>
      <c r="AT14" s="55" t="str">
        <f>A13</f>
        <v>発寒</v>
      </c>
      <c r="AU14" s="55"/>
      <c r="AV14" s="55"/>
      <c r="AW14" s="55"/>
      <c r="AX14" s="55" t="str">
        <f>AP13</f>
        <v>平和</v>
      </c>
      <c r="AY14" s="55"/>
      <c r="AZ14" s="55"/>
      <c r="BA14" s="55"/>
      <c r="BB14" s="55" t="str">
        <f>AT13</f>
        <v>札幌西</v>
      </c>
      <c r="BC14" s="55"/>
      <c r="BD14" s="55"/>
      <c r="BE14" s="55"/>
    </row>
    <row r="15" spans="1:57" ht="30.7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"/>
      <c r="U15" s="1"/>
      <c r="V15" s="1"/>
      <c r="W15" s="1"/>
      <c r="X15" s="1"/>
      <c r="Z15" s="1"/>
      <c r="AB15" s="22"/>
      <c r="AC15" s="22"/>
      <c r="AD15" s="22"/>
      <c r="AE15" s="22"/>
      <c r="AF15" s="55">
        <v>8</v>
      </c>
      <c r="AG15" s="55"/>
      <c r="AH15" s="55"/>
      <c r="AI15" s="55"/>
      <c r="AJ15" s="66">
        <v>0.58680555555555602</v>
      </c>
      <c r="AK15" s="55"/>
      <c r="AL15" s="55"/>
      <c r="AM15" s="55"/>
      <c r="AN15" s="56" t="s">
        <v>24</v>
      </c>
      <c r="AO15" s="57"/>
      <c r="AP15" s="55" t="str">
        <f>A9</f>
        <v>平和</v>
      </c>
      <c r="AQ15" s="55"/>
      <c r="AR15" s="55"/>
      <c r="AS15" s="55"/>
      <c r="AT15" s="79" t="str">
        <f>A12</f>
        <v>アプリーレ</v>
      </c>
      <c r="AU15" s="79"/>
      <c r="AV15" s="79"/>
      <c r="AW15" s="79"/>
      <c r="AX15" s="55" t="str">
        <f>AP14</f>
        <v>宮の丘</v>
      </c>
      <c r="AY15" s="55"/>
      <c r="AZ15" s="55"/>
      <c r="BA15" s="55"/>
      <c r="BB15" s="55" t="str">
        <f>AT14</f>
        <v>発寒</v>
      </c>
      <c r="BC15" s="55"/>
      <c r="BD15" s="55"/>
      <c r="BE15" s="55"/>
    </row>
    <row r="16" spans="1:57" ht="30.75" customHeight="1">
      <c r="AC16" s="22"/>
      <c r="AD16" s="22"/>
      <c r="AE16" s="22"/>
      <c r="AF16" s="55">
        <v>9</v>
      </c>
      <c r="AG16" s="55"/>
      <c r="AH16" s="55"/>
      <c r="AI16" s="55"/>
      <c r="AJ16" s="66">
        <v>0.61111111111111205</v>
      </c>
      <c r="AK16" s="55"/>
      <c r="AL16" s="55"/>
      <c r="AM16" s="55"/>
      <c r="AN16" s="56" t="s">
        <v>24</v>
      </c>
      <c r="AO16" s="57"/>
      <c r="AP16" s="55" t="str">
        <f>A11</f>
        <v>札幌西</v>
      </c>
      <c r="AQ16" s="55"/>
      <c r="AR16" s="55"/>
      <c r="AS16" s="55"/>
      <c r="AT16" s="55" t="str">
        <f>A13</f>
        <v>発寒</v>
      </c>
      <c r="AU16" s="55"/>
      <c r="AV16" s="55"/>
      <c r="AW16" s="55"/>
      <c r="AX16" s="55" t="str">
        <f>AP15</f>
        <v>平和</v>
      </c>
      <c r="AY16" s="55"/>
      <c r="AZ16" s="55"/>
      <c r="BA16" s="55"/>
      <c r="BB16" s="55" t="str">
        <f>AT15</f>
        <v>アプリーレ</v>
      </c>
      <c r="BC16" s="55"/>
      <c r="BD16" s="55"/>
      <c r="BE16" s="55"/>
    </row>
    <row r="17" spans="1:57" ht="30.75" customHeight="1">
      <c r="AC17" s="22"/>
      <c r="AD17" s="22"/>
      <c r="AE17" s="22"/>
      <c r="AF17" s="55">
        <v>10</v>
      </c>
      <c r="AG17" s="55"/>
      <c r="AH17" s="55"/>
      <c r="AI17" s="55"/>
      <c r="AJ17" s="66">
        <v>0.63541666666666696</v>
      </c>
      <c r="AK17" s="55"/>
      <c r="AL17" s="55"/>
      <c r="AM17" s="55"/>
      <c r="AN17" s="56" t="s">
        <v>24</v>
      </c>
      <c r="AO17" s="57"/>
      <c r="AP17" s="55" t="str">
        <f>A10</f>
        <v>宮の丘</v>
      </c>
      <c r="AQ17" s="55"/>
      <c r="AR17" s="55"/>
      <c r="AS17" s="55"/>
      <c r="AT17" s="79" t="str">
        <f>A12</f>
        <v>アプリーレ</v>
      </c>
      <c r="AU17" s="79"/>
      <c r="AV17" s="79"/>
      <c r="AW17" s="79"/>
      <c r="AX17" s="55" t="str">
        <f>AP16</f>
        <v>札幌西</v>
      </c>
      <c r="AY17" s="55"/>
      <c r="AZ17" s="55"/>
      <c r="BA17" s="55"/>
      <c r="BB17" s="55" t="str">
        <f>AT16</f>
        <v>発寒</v>
      </c>
      <c r="BC17" s="55"/>
      <c r="BD17" s="55"/>
      <c r="BE17" s="55"/>
    </row>
    <row r="18" spans="1:57" ht="30.75" customHeight="1">
      <c r="Y18" s="8"/>
      <c r="Z18" s="1"/>
      <c r="AA18" s="8"/>
      <c r="AB18" s="21"/>
      <c r="AC18" s="21"/>
      <c r="AD18" s="21"/>
      <c r="AE18" s="22"/>
      <c r="AF18" s="12"/>
      <c r="AG18" s="12"/>
      <c r="AH18" s="12"/>
      <c r="AI18" s="12"/>
    </row>
    <row r="19" spans="1:57" ht="30.75" customHeight="1">
      <c r="A19" s="61" t="s">
        <v>33</v>
      </c>
      <c r="B19" s="62"/>
      <c r="C19" s="62"/>
      <c r="D19" s="62"/>
      <c r="E19" s="62"/>
      <c r="F19" s="62"/>
      <c r="G19" s="62"/>
      <c r="H19" s="63"/>
      <c r="I19" s="37"/>
      <c r="J19" s="37"/>
      <c r="K19" s="37"/>
      <c r="L19" s="37"/>
      <c r="M19" s="37"/>
      <c r="N19" s="70" t="s">
        <v>0</v>
      </c>
      <c r="O19" s="70"/>
      <c r="P19" s="70" t="s">
        <v>16</v>
      </c>
      <c r="Q19" s="70"/>
      <c r="R19" s="70"/>
      <c r="S19" s="70"/>
      <c r="T19" s="70"/>
      <c r="U19" s="71" t="s">
        <v>2</v>
      </c>
      <c r="V19" s="71"/>
      <c r="W19" s="72"/>
      <c r="X19" s="72"/>
      <c r="Y19" s="72" t="s">
        <v>3</v>
      </c>
      <c r="Z19" s="72"/>
      <c r="AA19" s="11"/>
      <c r="AD19" s="1"/>
      <c r="AX19" s="70"/>
      <c r="AY19" s="70"/>
      <c r="AZ19" s="70"/>
      <c r="BA19" s="70"/>
      <c r="BB19" s="70"/>
      <c r="BC19" s="70"/>
      <c r="BD19" s="70"/>
      <c r="BE19" s="70"/>
    </row>
    <row r="20" spans="1:57" ht="30.75" customHeight="1">
      <c r="A20" s="61" t="s">
        <v>28</v>
      </c>
      <c r="B20" s="62"/>
      <c r="C20" s="62"/>
      <c r="D20" s="63"/>
      <c r="E20" s="61" t="str">
        <f>A21</f>
        <v>ボニータ</v>
      </c>
      <c r="F20" s="62"/>
      <c r="G20" s="62"/>
      <c r="H20" s="63"/>
      <c r="I20" s="61" t="str">
        <f>A22</f>
        <v>山の手</v>
      </c>
      <c r="J20" s="62"/>
      <c r="K20" s="62"/>
      <c r="L20" s="63"/>
      <c r="M20" s="61" t="str">
        <f>A23</f>
        <v>手稲東</v>
      </c>
      <c r="N20" s="62"/>
      <c r="O20" s="62"/>
      <c r="P20" s="63"/>
      <c r="Q20" s="61" t="str">
        <f>A24</f>
        <v>福井野</v>
      </c>
      <c r="R20" s="62"/>
      <c r="S20" s="62"/>
      <c r="T20" s="63"/>
      <c r="U20" s="13" t="s">
        <v>4</v>
      </c>
      <c r="V20" s="13" t="s">
        <v>5</v>
      </c>
      <c r="W20" s="13" t="s">
        <v>6</v>
      </c>
      <c r="X20" s="14" t="s">
        <v>7</v>
      </c>
      <c r="Y20" s="15" t="s">
        <v>8</v>
      </c>
      <c r="Z20" s="14" t="s">
        <v>9</v>
      </c>
      <c r="AA20" s="7"/>
      <c r="AD20" s="1"/>
      <c r="AF20" s="61" t="s">
        <v>10</v>
      </c>
      <c r="AG20" s="62"/>
      <c r="AH20" s="62"/>
      <c r="AI20" s="63"/>
      <c r="AJ20" s="61" t="s">
        <v>38</v>
      </c>
      <c r="AK20" s="62"/>
      <c r="AL20" s="62"/>
      <c r="AM20" s="63"/>
      <c r="AN20" s="61"/>
      <c r="AO20" s="63"/>
      <c r="AP20" s="61" t="s">
        <v>11</v>
      </c>
      <c r="AQ20" s="62"/>
      <c r="AR20" s="62"/>
      <c r="AS20" s="62"/>
      <c r="AT20" s="62"/>
      <c r="AU20" s="62"/>
      <c r="AV20" s="62"/>
      <c r="AW20" s="63"/>
      <c r="AX20" s="61" t="s">
        <v>12</v>
      </c>
      <c r="AY20" s="62"/>
      <c r="AZ20" s="62"/>
      <c r="BA20" s="62"/>
      <c r="BB20" s="62"/>
      <c r="BC20" s="62"/>
      <c r="BD20" s="62"/>
      <c r="BE20" s="63"/>
    </row>
    <row r="21" spans="1:57" ht="30.75" customHeight="1">
      <c r="A21" s="61" t="s">
        <v>18</v>
      </c>
      <c r="B21" s="62"/>
      <c r="C21" s="62"/>
      <c r="D21" s="63"/>
      <c r="E21" s="73"/>
      <c r="F21" s="74"/>
      <c r="G21" s="74"/>
      <c r="H21" s="75"/>
      <c r="I21" s="16"/>
      <c r="J21" s="17"/>
      <c r="K21" s="17"/>
      <c r="L21" s="18"/>
      <c r="M21" s="38"/>
      <c r="N21" s="39"/>
      <c r="O21" s="39"/>
      <c r="P21" s="40"/>
      <c r="Q21" s="16"/>
      <c r="R21" s="17"/>
      <c r="S21" s="17"/>
      <c r="T21" s="18"/>
      <c r="U21" s="13"/>
      <c r="V21" s="13"/>
      <c r="W21" s="13"/>
      <c r="X21" s="13"/>
      <c r="Y21" s="19"/>
      <c r="Z21" s="13"/>
      <c r="AA21" s="7"/>
      <c r="AD21" s="1"/>
      <c r="AF21" s="61">
        <v>1</v>
      </c>
      <c r="AG21" s="62"/>
      <c r="AH21" s="62"/>
      <c r="AI21" s="63"/>
      <c r="AJ21" s="76">
        <v>0.41666666666666669</v>
      </c>
      <c r="AK21" s="77"/>
      <c r="AL21" s="77"/>
      <c r="AM21" s="78"/>
      <c r="AN21" s="61" t="s">
        <v>19</v>
      </c>
      <c r="AO21" s="63"/>
      <c r="AP21" s="61" t="str">
        <f>A21</f>
        <v>ボニータ</v>
      </c>
      <c r="AQ21" s="62"/>
      <c r="AR21" s="62"/>
      <c r="AS21" s="63"/>
      <c r="AT21" s="61" t="str">
        <f>A22</f>
        <v>山の手</v>
      </c>
      <c r="AU21" s="62"/>
      <c r="AV21" s="62"/>
      <c r="AW21" s="63"/>
      <c r="AX21" s="61" t="str">
        <f>AP22</f>
        <v>手稲東</v>
      </c>
      <c r="AY21" s="62"/>
      <c r="AZ21" s="62"/>
      <c r="BA21" s="63"/>
      <c r="BB21" s="61" t="str">
        <f>AT22</f>
        <v>福井野</v>
      </c>
      <c r="BC21" s="62"/>
      <c r="BD21" s="62"/>
      <c r="BE21" s="63"/>
    </row>
    <row r="22" spans="1:57" ht="30.75" customHeight="1">
      <c r="A22" s="61" t="s">
        <v>25</v>
      </c>
      <c r="B22" s="62"/>
      <c r="C22" s="62"/>
      <c r="D22" s="63"/>
      <c r="E22" s="16"/>
      <c r="F22" s="17"/>
      <c r="G22" s="17"/>
      <c r="H22" s="18"/>
      <c r="I22" s="73"/>
      <c r="J22" s="74"/>
      <c r="K22" s="74"/>
      <c r="L22" s="75"/>
      <c r="M22" s="16"/>
      <c r="N22" s="17"/>
      <c r="O22" s="17"/>
      <c r="P22" s="18"/>
      <c r="Q22" s="38"/>
      <c r="R22" s="39"/>
      <c r="S22" s="39"/>
      <c r="T22" s="40"/>
      <c r="U22" s="13"/>
      <c r="V22" s="13"/>
      <c r="W22" s="13"/>
      <c r="X22" s="13"/>
      <c r="Y22" s="19"/>
      <c r="Z22" s="13"/>
      <c r="AA22" s="7"/>
      <c r="AD22" s="1"/>
      <c r="AF22" s="61">
        <v>2</v>
      </c>
      <c r="AG22" s="62"/>
      <c r="AH22" s="62"/>
      <c r="AI22" s="63"/>
      <c r="AJ22" s="76">
        <v>0.44444444444444442</v>
      </c>
      <c r="AK22" s="77"/>
      <c r="AL22" s="77"/>
      <c r="AM22" s="78"/>
      <c r="AN22" s="61" t="s">
        <v>19</v>
      </c>
      <c r="AO22" s="63"/>
      <c r="AP22" s="61" t="str">
        <f>A23</f>
        <v>手稲東</v>
      </c>
      <c r="AQ22" s="62"/>
      <c r="AR22" s="62"/>
      <c r="AS22" s="63"/>
      <c r="AT22" s="61" t="str">
        <f>A24</f>
        <v>福井野</v>
      </c>
      <c r="AU22" s="62"/>
      <c r="AV22" s="62"/>
      <c r="AW22" s="63"/>
      <c r="AX22" s="61" t="str">
        <f>AP21</f>
        <v>ボニータ</v>
      </c>
      <c r="AY22" s="62"/>
      <c r="AZ22" s="62"/>
      <c r="BA22" s="63"/>
      <c r="BB22" s="61" t="str">
        <f>AT21</f>
        <v>山の手</v>
      </c>
      <c r="BC22" s="62"/>
      <c r="BD22" s="62"/>
      <c r="BE22" s="63"/>
    </row>
    <row r="23" spans="1:57" ht="30.75" customHeight="1">
      <c r="A23" s="61" t="s">
        <v>16</v>
      </c>
      <c r="B23" s="62"/>
      <c r="C23" s="62"/>
      <c r="D23" s="63"/>
      <c r="E23" s="16"/>
      <c r="F23" s="17"/>
      <c r="G23" s="17"/>
      <c r="H23" s="18"/>
      <c r="I23" s="16"/>
      <c r="J23" s="17"/>
      <c r="K23" s="17"/>
      <c r="L23" s="18"/>
      <c r="M23" s="73"/>
      <c r="N23" s="74"/>
      <c r="O23" s="74"/>
      <c r="P23" s="75"/>
      <c r="Q23" s="16"/>
      <c r="R23" s="17"/>
      <c r="S23" s="17"/>
      <c r="T23" s="18"/>
      <c r="U23" s="13"/>
      <c r="V23" s="13"/>
      <c r="W23" s="13"/>
      <c r="X23" s="13"/>
      <c r="Y23" s="19"/>
      <c r="Z23" s="13"/>
      <c r="AA23" s="7"/>
      <c r="AD23" s="1"/>
      <c r="AF23" s="61">
        <v>3</v>
      </c>
      <c r="AG23" s="62"/>
      <c r="AH23" s="62"/>
      <c r="AI23" s="63"/>
      <c r="AJ23" s="76">
        <v>0.4861111111111111</v>
      </c>
      <c r="AK23" s="77"/>
      <c r="AL23" s="77"/>
      <c r="AM23" s="78"/>
      <c r="AN23" s="61" t="s">
        <v>19</v>
      </c>
      <c r="AO23" s="63"/>
      <c r="AP23" s="61" t="str">
        <f>A21</f>
        <v>ボニータ</v>
      </c>
      <c r="AQ23" s="62"/>
      <c r="AR23" s="62"/>
      <c r="AS23" s="63"/>
      <c r="AT23" s="61" t="str">
        <f>A23</f>
        <v>手稲東</v>
      </c>
      <c r="AU23" s="62"/>
      <c r="AV23" s="62"/>
      <c r="AW23" s="63"/>
      <c r="AX23" s="61" t="str">
        <f>AP24</f>
        <v>山の手</v>
      </c>
      <c r="AY23" s="62"/>
      <c r="AZ23" s="62"/>
      <c r="BA23" s="63"/>
      <c r="BB23" s="61" t="str">
        <f>AT24</f>
        <v>福井野</v>
      </c>
      <c r="BC23" s="62"/>
      <c r="BD23" s="62"/>
      <c r="BE23" s="63"/>
    </row>
    <row r="24" spans="1:57" ht="30.75" customHeight="1">
      <c r="A24" s="61" t="s">
        <v>27</v>
      </c>
      <c r="B24" s="62"/>
      <c r="C24" s="62"/>
      <c r="D24" s="63"/>
      <c r="E24" s="16"/>
      <c r="F24" s="17"/>
      <c r="G24" s="17"/>
      <c r="H24" s="18"/>
      <c r="I24" s="38"/>
      <c r="J24" s="39"/>
      <c r="K24" s="39"/>
      <c r="L24" s="40"/>
      <c r="M24" s="16"/>
      <c r="N24" s="17"/>
      <c r="O24" s="17"/>
      <c r="P24" s="18"/>
      <c r="Q24" s="73"/>
      <c r="R24" s="74"/>
      <c r="S24" s="74"/>
      <c r="T24" s="75"/>
      <c r="U24" s="13"/>
      <c r="V24" s="13"/>
      <c r="W24" s="13"/>
      <c r="X24" s="13"/>
      <c r="Y24" s="19"/>
      <c r="Z24" s="13"/>
      <c r="AA24" s="7"/>
      <c r="AD24" s="1"/>
      <c r="AF24" s="61">
        <v>4</v>
      </c>
      <c r="AG24" s="62"/>
      <c r="AH24" s="62"/>
      <c r="AI24" s="63"/>
      <c r="AJ24" s="76">
        <v>0.51388888888888895</v>
      </c>
      <c r="AK24" s="77"/>
      <c r="AL24" s="77"/>
      <c r="AM24" s="78"/>
      <c r="AN24" s="61" t="s">
        <v>19</v>
      </c>
      <c r="AO24" s="63"/>
      <c r="AP24" s="61" t="str">
        <f>A22</f>
        <v>山の手</v>
      </c>
      <c r="AQ24" s="62"/>
      <c r="AR24" s="62"/>
      <c r="AS24" s="63"/>
      <c r="AT24" s="61" t="str">
        <f>A24</f>
        <v>福井野</v>
      </c>
      <c r="AU24" s="62"/>
      <c r="AV24" s="62"/>
      <c r="AW24" s="63"/>
      <c r="AX24" s="61" t="str">
        <f>AP23</f>
        <v>ボニータ</v>
      </c>
      <c r="AY24" s="62"/>
      <c r="AZ24" s="62"/>
      <c r="BA24" s="63"/>
      <c r="BB24" s="61" t="str">
        <f>AT23</f>
        <v>手稲東</v>
      </c>
      <c r="BC24" s="62"/>
      <c r="BD24" s="62"/>
      <c r="BE24" s="63"/>
    </row>
    <row r="25" spans="1:57" ht="30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7"/>
      <c r="AD25" s="1"/>
      <c r="AF25" s="61">
        <v>5</v>
      </c>
      <c r="AG25" s="62"/>
      <c r="AH25" s="62"/>
      <c r="AI25" s="63"/>
      <c r="AJ25" s="76">
        <v>0.55555555555555558</v>
      </c>
      <c r="AK25" s="77"/>
      <c r="AL25" s="77"/>
      <c r="AM25" s="78"/>
      <c r="AN25" s="61" t="s">
        <v>19</v>
      </c>
      <c r="AO25" s="63"/>
      <c r="AP25" s="61" t="str">
        <f>A21</f>
        <v>ボニータ</v>
      </c>
      <c r="AQ25" s="62"/>
      <c r="AR25" s="62"/>
      <c r="AS25" s="63"/>
      <c r="AT25" s="61" t="str">
        <f>A24</f>
        <v>福井野</v>
      </c>
      <c r="AU25" s="62"/>
      <c r="AV25" s="62"/>
      <c r="AW25" s="63"/>
      <c r="AX25" s="61" t="str">
        <f>AP26</f>
        <v>山の手</v>
      </c>
      <c r="AY25" s="62"/>
      <c r="AZ25" s="62"/>
      <c r="BA25" s="63"/>
      <c r="BB25" s="61" t="str">
        <f>AT26</f>
        <v>手稲東</v>
      </c>
      <c r="BC25" s="62"/>
      <c r="BD25" s="62"/>
      <c r="BE25" s="63"/>
    </row>
    <row r="26" spans="1:57" ht="30.75" customHeight="1">
      <c r="Y26" s="8"/>
      <c r="Z26" s="1"/>
      <c r="AA26" s="7"/>
      <c r="AD26" s="1"/>
      <c r="AF26" s="61">
        <v>6</v>
      </c>
      <c r="AG26" s="62"/>
      <c r="AH26" s="62"/>
      <c r="AI26" s="63"/>
      <c r="AJ26" s="76">
        <v>0.58333333333333337</v>
      </c>
      <c r="AK26" s="77"/>
      <c r="AL26" s="77"/>
      <c r="AM26" s="78"/>
      <c r="AN26" s="61" t="s">
        <v>19</v>
      </c>
      <c r="AO26" s="63"/>
      <c r="AP26" s="61" t="str">
        <f>A22</f>
        <v>山の手</v>
      </c>
      <c r="AQ26" s="62"/>
      <c r="AR26" s="62"/>
      <c r="AS26" s="63"/>
      <c r="AT26" s="61" t="str">
        <f>A23</f>
        <v>手稲東</v>
      </c>
      <c r="AU26" s="62"/>
      <c r="AV26" s="62"/>
      <c r="AW26" s="63"/>
      <c r="AX26" s="61" t="str">
        <f>AP25</f>
        <v>ボニータ</v>
      </c>
      <c r="AY26" s="62"/>
      <c r="AZ26" s="62"/>
      <c r="BA26" s="63"/>
      <c r="BB26" s="61" t="str">
        <f>AT25</f>
        <v>福井野</v>
      </c>
      <c r="BC26" s="62"/>
      <c r="BD26" s="62"/>
      <c r="BE26" s="63"/>
    </row>
    <row r="27" spans="1:57" ht="30.75" customHeight="1">
      <c r="A27" s="61" t="s">
        <v>33</v>
      </c>
      <c r="B27" s="62"/>
      <c r="C27" s="62"/>
      <c r="D27" s="62"/>
      <c r="E27" s="62"/>
      <c r="F27" s="62"/>
      <c r="G27" s="62"/>
      <c r="H27" s="63"/>
      <c r="I27" s="37"/>
      <c r="J27" s="37"/>
      <c r="K27" s="37"/>
      <c r="L27" s="37"/>
      <c r="M27" s="37"/>
      <c r="N27" s="70" t="s">
        <v>0</v>
      </c>
      <c r="O27" s="70"/>
      <c r="P27" s="70" t="s">
        <v>1</v>
      </c>
      <c r="Q27" s="70"/>
      <c r="R27" s="70"/>
      <c r="S27" s="70"/>
      <c r="T27" s="70"/>
      <c r="U27" s="71" t="s">
        <v>2</v>
      </c>
      <c r="V27" s="71"/>
      <c r="W27" s="72"/>
      <c r="X27" s="72"/>
      <c r="Y27" s="72" t="s">
        <v>3</v>
      </c>
      <c r="Z27" s="72"/>
      <c r="AA27" s="11"/>
      <c r="AD27" s="1"/>
      <c r="AX27" s="70"/>
      <c r="AY27" s="70"/>
      <c r="AZ27" s="70"/>
      <c r="BA27" s="70"/>
      <c r="BB27" s="70"/>
      <c r="BC27" s="70"/>
      <c r="BD27" s="70"/>
      <c r="BE27" s="70"/>
    </row>
    <row r="28" spans="1:57" ht="30.75" customHeight="1">
      <c r="A28" s="61" t="s">
        <v>30</v>
      </c>
      <c r="B28" s="62"/>
      <c r="C28" s="62"/>
      <c r="D28" s="63"/>
      <c r="E28" s="61" t="str">
        <f>A29</f>
        <v>八軒北</v>
      </c>
      <c r="F28" s="62"/>
      <c r="G28" s="62"/>
      <c r="H28" s="63"/>
      <c r="I28" s="61" t="str">
        <f>A30</f>
        <v>西野第二</v>
      </c>
      <c r="J28" s="62"/>
      <c r="K28" s="62"/>
      <c r="L28" s="63"/>
      <c r="M28" s="61" t="str">
        <f>A31</f>
        <v>西園</v>
      </c>
      <c r="N28" s="62"/>
      <c r="O28" s="62"/>
      <c r="P28" s="63"/>
      <c r="Q28" s="61" t="str">
        <f>A32</f>
        <v>琴似中央</v>
      </c>
      <c r="R28" s="62"/>
      <c r="S28" s="62"/>
      <c r="T28" s="63"/>
      <c r="U28" s="13" t="s">
        <v>4</v>
      </c>
      <c r="V28" s="13" t="s">
        <v>5</v>
      </c>
      <c r="W28" s="13" t="s">
        <v>6</v>
      </c>
      <c r="X28" s="14" t="s">
        <v>7</v>
      </c>
      <c r="Y28" s="15" t="s">
        <v>8</v>
      </c>
      <c r="Z28" s="14" t="s">
        <v>9</v>
      </c>
      <c r="AA28" s="7"/>
      <c r="AD28" s="1"/>
      <c r="AF28" s="61" t="s">
        <v>10</v>
      </c>
      <c r="AG28" s="62"/>
      <c r="AH28" s="62"/>
      <c r="AI28" s="63"/>
      <c r="AJ28" s="61" t="s">
        <v>39</v>
      </c>
      <c r="AK28" s="62"/>
      <c r="AL28" s="62"/>
      <c r="AM28" s="63"/>
      <c r="AN28" s="61"/>
      <c r="AO28" s="63"/>
      <c r="AP28" s="61" t="s">
        <v>11</v>
      </c>
      <c r="AQ28" s="62"/>
      <c r="AR28" s="62"/>
      <c r="AS28" s="62"/>
      <c r="AT28" s="62"/>
      <c r="AU28" s="62"/>
      <c r="AV28" s="62"/>
      <c r="AW28" s="63"/>
      <c r="AX28" s="61" t="s">
        <v>12</v>
      </c>
      <c r="AY28" s="62"/>
      <c r="AZ28" s="62"/>
      <c r="BA28" s="62"/>
      <c r="BB28" s="62"/>
      <c r="BC28" s="62"/>
      <c r="BD28" s="62"/>
      <c r="BE28" s="63"/>
    </row>
    <row r="29" spans="1:57" ht="30.75" customHeight="1">
      <c r="A29" s="61" t="s">
        <v>37</v>
      </c>
      <c r="B29" s="62"/>
      <c r="C29" s="62"/>
      <c r="D29" s="63"/>
      <c r="E29" s="73"/>
      <c r="F29" s="74"/>
      <c r="G29" s="74"/>
      <c r="H29" s="75"/>
      <c r="I29" s="16"/>
      <c r="J29" s="17"/>
      <c r="K29" s="17"/>
      <c r="L29" s="18"/>
      <c r="M29" s="38"/>
      <c r="N29" s="39"/>
      <c r="O29" s="39"/>
      <c r="P29" s="40"/>
      <c r="Q29" s="16"/>
      <c r="R29" s="17"/>
      <c r="S29" s="17"/>
      <c r="T29" s="18"/>
      <c r="U29" s="13"/>
      <c r="V29" s="13"/>
      <c r="W29" s="13"/>
      <c r="X29" s="13"/>
      <c r="Y29" s="19"/>
      <c r="Z29" s="13"/>
      <c r="AA29" s="7"/>
      <c r="AD29" s="1"/>
      <c r="AF29" s="61">
        <v>1</v>
      </c>
      <c r="AG29" s="62"/>
      <c r="AH29" s="62"/>
      <c r="AI29" s="63"/>
      <c r="AJ29" s="76">
        <v>0.375</v>
      </c>
      <c r="AK29" s="77"/>
      <c r="AL29" s="77"/>
      <c r="AM29" s="78"/>
      <c r="AN29" s="61" t="s">
        <v>31</v>
      </c>
      <c r="AO29" s="63"/>
      <c r="AP29" s="61" t="str">
        <f>A29</f>
        <v>八軒北</v>
      </c>
      <c r="AQ29" s="62"/>
      <c r="AR29" s="62"/>
      <c r="AS29" s="63"/>
      <c r="AT29" s="61" t="str">
        <f>A30</f>
        <v>西野第二</v>
      </c>
      <c r="AU29" s="62"/>
      <c r="AV29" s="62"/>
      <c r="AW29" s="63"/>
      <c r="AX29" s="61" t="str">
        <f>AP30</f>
        <v>西園</v>
      </c>
      <c r="AY29" s="62"/>
      <c r="AZ29" s="62"/>
      <c r="BA29" s="63"/>
      <c r="BB29" s="61" t="str">
        <f>AT30</f>
        <v>琴似中央</v>
      </c>
      <c r="BC29" s="62"/>
      <c r="BD29" s="62"/>
      <c r="BE29" s="63"/>
    </row>
    <row r="30" spans="1:57" ht="30.75" customHeight="1">
      <c r="A30" s="61" t="s">
        <v>20</v>
      </c>
      <c r="B30" s="62"/>
      <c r="C30" s="62"/>
      <c r="D30" s="63"/>
      <c r="E30" s="16"/>
      <c r="F30" s="17"/>
      <c r="G30" s="17"/>
      <c r="H30" s="18"/>
      <c r="I30" s="73"/>
      <c r="J30" s="74"/>
      <c r="K30" s="74"/>
      <c r="L30" s="75"/>
      <c r="M30" s="16"/>
      <c r="N30" s="17"/>
      <c r="O30" s="17"/>
      <c r="P30" s="18"/>
      <c r="Q30" s="38"/>
      <c r="R30" s="39"/>
      <c r="S30" s="39"/>
      <c r="T30" s="40"/>
      <c r="U30" s="13"/>
      <c r="V30" s="13"/>
      <c r="W30" s="13"/>
      <c r="X30" s="13"/>
      <c r="Y30" s="19"/>
      <c r="Z30" s="13"/>
      <c r="AA30" s="7"/>
      <c r="AD30" s="1"/>
      <c r="AF30" s="61">
        <v>2</v>
      </c>
      <c r="AG30" s="62"/>
      <c r="AH30" s="62"/>
      <c r="AI30" s="63"/>
      <c r="AJ30" s="76">
        <v>0.40277777777777773</v>
      </c>
      <c r="AK30" s="77"/>
      <c r="AL30" s="77"/>
      <c r="AM30" s="78"/>
      <c r="AN30" s="61" t="s">
        <v>29</v>
      </c>
      <c r="AO30" s="63"/>
      <c r="AP30" s="61" t="str">
        <f>A31</f>
        <v>西園</v>
      </c>
      <c r="AQ30" s="62"/>
      <c r="AR30" s="62"/>
      <c r="AS30" s="63"/>
      <c r="AT30" s="61" t="str">
        <f>A32</f>
        <v>琴似中央</v>
      </c>
      <c r="AU30" s="62"/>
      <c r="AV30" s="62"/>
      <c r="AW30" s="63"/>
      <c r="AX30" s="61" t="str">
        <f>AP29</f>
        <v>八軒北</v>
      </c>
      <c r="AY30" s="62"/>
      <c r="AZ30" s="62"/>
      <c r="BA30" s="63"/>
      <c r="BB30" s="61" t="str">
        <f>AT29</f>
        <v>西野第二</v>
      </c>
      <c r="BC30" s="62"/>
      <c r="BD30" s="62"/>
      <c r="BE30" s="63"/>
    </row>
    <row r="31" spans="1:57" ht="30.75" customHeight="1">
      <c r="A31" s="61" t="s">
        <v>14</v>
      </c>
      <c r="B31" s="62"/>
      <c r="C31" s="62"/>
      <c r="D31" s="63"/>
      <c r="E31" s="16"/>
      <c r="F31" s="17"/>
      <c r="G31" s="17"/>
      <c r="H31" s="18"/>
      <c r="I31" s="16"/>
      <c r="J31" s="17"/>
      <c r="K31" s="17"/>
      <c r="L31" s="18"/>
      <c r="M31" s="73"/>
      <c r="N31" s="74"/>
      <c r="O31" s="74"/>
      <c r="P31" s="75"/>
      <c r="Q31" s="16"/>
      <c r="R31" s="17"/>
      <c r="S31" s="17"/>
      <c r="T31" s="18"/>
      <c r="U31" s="13"/>
      <c r="V31" s="13"/>
      <c r="W31" s="13"/>
      <c r="X31" s="13"/>
      <c r="Y31" s="19"/>
      <c r="Z31" s="13"/>
      <c r="AA31" s="7"/>
      <c r="AD31" s="1"/>
      <c r="AF31" s="61">
        <v>3</v>
      </c>
      <c r="AG31" s="62"/>
      <c r="AH31" s="62"/>
      <c r="AI31" s="63"/>
      <c r="AJ31" s="76">
        <v>0.44444444444444442</v>
      </c>
      <c r="AK31" s="77"/>
      <c r="AL31" s="77"/>
      <c r="AM31" s="78"/>
      <c r="AN31" s="61" t="s">
        <v>29</v>
      </c>
      <c r="AO31" s="63"/>
      <c r="AP31" s="61" t="str">
        <f>A29</f>
        <v>八軒北</v>
      </c>
      <c r="AQ31" s="62"/>
      <c r="AR31" s="62"/>
      <c r="AS31" s="63"/>
      <c r="AT31" s="61" t="str">
        <f>A31</f>
        <v>西園</v>
      </c>
      <c r="AU31" s="62"/>
      <c r="AV31" s="62"/>
      <c r="AW31" s="63"/>
      <c r="AX31" s="61" t="str">
        <f>AP32</f>
        <v>西野第二</v>
      </c>
      <c r="AY31" s="62"/>
      <c r="AZ31" s="62"/>
      <c r="BA31" s="63"/>
      <c r="BB31" s="61" t="str">
        <f>AT32</f>
        <v>琴似中央</v>
      </c>
      <c r="BC31" s="62"/>
      <c r="BD31" s="62"/>
      <c r="BE31" s="63"/>
    </row>
    <row r="32" spans="1:57" ht="30.75" customHeight="1">
      <c r="A32" s="61" t="s">
        <v>17</v>
      </c>
      <c r="B32" s="62"/>
      <c r="C32" s="62"/>
      <c r="D32" s="63"/>
      <c r="E32" s="16"/>
      <c r="F32" s="17"/>
      <c r="G32" s="17"/>
      <c r="H32" s="18"/>
      <c r="I32" s="38"/>
      <c r="J32" s="39"/>
      <c r="K32" s="39"/>
      <c r="L32" s="40"/>
      <c r="M32" s="16"/>
      <c r="N32" s="17"/>
      <c r="O32" s="17"/>
      <c r="P32" s="18"/>
      <c r="Q32" s="73"/>
      <c r="R32" s="74"/>
      <c r="S32" s="74"/>
      <c r="T32" s="75"/>
      <c r="U32" s="13"/>
      <c r="V32" s="13"/>
      <c r="W32" s="13"/>
      <c r="X32" s="13"/>
      <c r="Y32" s="19"/>
      <c r="Z32" s="13"/>
      <c r="AA32" s="7"/>
      <c r="AD32" s="1"/>
      <c r="AF32" s="61">
        <v>4</v>
      </c>
      <c r="AG32" s="62"/>
      <c r="AH32" s="62"/>
      <c r="AI32" s="63"/>
      <c r="AJ32" s="76">
        <v>0.47222222222222227</v>
      </c>
      <c r="AK32" s="77"/>
      <c r="AL32" s="77"/>
      <c r="AM32" s="78"/>
      <c r="AN32" s="61" t="s">
        <v>29</v>
      </c>
      <c r="AO32" s="63"/>
      <c r="AP32" s="61" t="str">
        <f>A30</f>
        <v>西野第二</v>
      </c>
      <c r="AQ32" s="62"/>
      <c r="AR32" s="62"/>
      <c r="AS32" s="63"/>
      <c r="AT32" s="61" t="str">
        <f>A32</f>
        <v>琴似中央</v>
      </c>
      <c r="AU32" s="62"/>
      <c r="AV32" s="62"/>
      <c r="AW32" s="63"/>
      <c r="AX32" s="61" t="str">
        <f>AP31</f>
        <v>八軒北</v>
      </c>
      <c r="AY32" s="62"/>
      <c r="AZ32" s="62"/>
      <c r="BA32" s="63"/>
      <c r="BB32" s="61" t="str">
        <f>AT31</f>
        <v>西園</v>
      </c>
      <c r="BC32" s="62"/>
      <c r="BD32" s="62"/>
      <c r="BE32" s="63"/>
    </row>
    <row r="33" spans="1:57" ht="30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7"/>
      <c r="AD33" s="1"/>
      <c r="AF33" s="61">
        <v>5</v>
      </c>
      <c r="AG33" s="62"/>
      <c r="AH33" s="62"/>
      <c r="AI33" s="63"/>
      <c r="AJ33" s="76">
        <v>0.51388888888888895</v>
      </c>
      <c r="AK33" s="77"/>
      <c r="AL33" s="77"/>
      <c r="AM33" s="78"/>
      <c r="AN33" s="61" t="s">
        <v>29</v>
      </c>
      <c r="AO33" s="63"/>
      <c r="AP33" s="61" t="str">
        <f>A29</f>
        <v>八軒北</v>
      </c>
      <c r="AQ33" s="62"/>
      <c r="AR33" s="62"/>
      <c r="AS33" s="63"/>
      <c r="AT33" s="61" t="str">
        <f>A32</f>
        <v>琴似中央</v>
      </c>
      <c r="AU33" s="62"/>
      <c r="AV33" s="62"/>
      <c r="AW33" s="63"/>
      <c r="AX33" s="61" t="str">
        <f>AP34</f>
        <v>西野第二</v>
      </c>
      <c r="AY33" s="62"/>
      <c r="AZ33" s="62"/>
      <c r="BA33" s="63"/>
      <c r="BB33" s="61" t="str">
        <f>AT34</f>
        <v>西園</v>
      </c>
      <c r="BC33" s="62"/>
      <c r="BD33" s="62"/>
      <c r="BE33" s="63"/>
    </row>
    <row r="34" spans="1:57" ht="30.75" customHeight="1">
      <c r="Y34" s="8"/>
      <c r="Z34" s="1"/>
      <c r="AA34" s="7"/>
      <c r="AD34" s="1"/>
      <c r="AF34" s="61">
        <v>6</v>
      </c>
      <c r="AG34" s="62"/>
      <c r="AH34" s="62"/>
      <c r="AI34" s="63"/>
      <c r="AJ34" s="76">
        <v>0.54166666666666663</v>
      </c>
      <c r="AK34" s="77"/>
      <c r="AL34" s="77"/>
      <c r="AM34" s="78"/>
      <c r="AN34" s="61" t="s">
        <v>29</v>
      </c>
      <c r="AO34" s="63"/>
      <c r="AP34" s="61" t="str">
        <f>A30</f>
        <v>西野第二</v>
      </c>
      <c r="AQ34" s="62"/>
      <c r="AR34" s="62"/>
      <c r="AS34" s="63"/>
      <c r="AT34" s="61" t="str">
        <f>A31</f>
        <v>西園</v>
      </c>
      <c r="AU34" s="62"/>
      <c r="AV34" s="62"/>
      <c r="AW34" s="63"/>
      <c r="AX34" s="61" t="str">
        <f>AP33</f>
        <v>八軒北</v>
      </c>
      <c r="AY34" s="62"/>
      <c r="AZ34" s="62"/>
      <c r="BA34" s="63"/>
      <c r="BB34" s="61" t="str">
        <f>AT33</f>
        <v>琴似中央</v>
      </c>
      <c r="BC34" s="62"/>
      <c r="BD34" s="62"/>
      <c r="BE34" s="63"/>
    </row>
    <row r="35" spans="1:57" ht="30.75" customHeight="1">
      <c r="AD35" s="1"/>
      <c r="AH35" s="8"/>
    </row>
    <row r="36" spans="1:57" ht="30.75" customHeight="1">
      <c r="AD36" s="1"/>
      <c r="AH36" s="8"/>
    </row>
    <row r="37" spans="1:57" ht="30.75" customHeight="1">
      <c r="AD37" s="1"/>
      <c r="AH37" s="8"/>
    </row>
    <row r="38" spans="1:57" ht="30.75" customHeight="1">
      <c r="AD38" s="1"/>
      <c r="AH38" s="8"/>
    </row>
  </sheetData>
  <mergeCells count="238">
    <mergeCell ref="BB33:BE33"/>
    <mergeCell ref="AF34:AI34"/>
    <mergeCell ref="AJ34:AM34"/>
    <mergeCell ref="AN34:AO34"/>
    <mergeCell ref="AP34:AS34"/>
    <mergeCell ref="AT34:AW34"/>
    <mergeCell ref="AX34:BA34"/>
    <mergeCell ref="BB34:BE34"/>
    <mergeCell ref="AP32:AS32"/>
    <mergeCell ref="AT32:AW32"/>
    <mergeCell ref="AX32:BA32"/>
    <mergeCell ref="BB32:BE32"/>
    <mergeCell ref="AF33:AI33"/>
    <mergeCell ref="AJ33:AM33"/>
    <mergeCell ref="AN33:AO33"/>
    <mergeCell ref="AP33:AS33"/>
    <mergeCell ref="AT33:AW33"/>
    <mergeCell ref="AX33:BA33"/>
    <mergeCell ref="A32:D32"/>
    <mergeCell ref="Q32:T32"/>
    <mergeCell ref="AF32:AI32"/>
    <mergeCell ref="AJ32:AM32"/>
    <mergeCell ref="AN32:AO32"/>
    <mergeCell ref="A31:D31"/>
    <mergeCell ref="M31:P31"/>
    <mergeCell ref="AF31:AI31"/>
    <mergeCell ref="AJ31:AM31"/>
    <mergeCell ref="AN31:AO31"/>
    <mergeCell ref="AP31:AS31"/>
    <mergeCell ref="AT29:AW29"/>
    <mergeCell ref="AX29:BA29"/>
    <mergeCell ref="BB29:BE29"/>
    <mergeCell ref="AT31:AW31"/>
    <mergeCell ref="AX31:BA31"/>
    <mergeCell ref="BB31:BE31"/>
    <mergeCell ref="A30:D30"/>
    <mergeCell ref="I30:L30"/>
    <mergeCell ref="AF30:AI30"/>
    <mergeCell ref="AJ30:AM30"/>
    <mergeCell ref="AN30:AO30"/>
    <mergeCell ref="AP28:AW28"/>
    <mergeCell ref="AX28:BE28"/>
    <mergeCell ref="A29:D29"/>
    <mergeCell ref="E29:H29"/>
    <mergeCell ref="AF29:AI29"/>
    <mergeCell ref="AJ29:AM29"/>
    <mergeCell ref="AN29:AO29"/>
    <mergeCell ref="AP29:AS29"/>
    <mergeCell ref="AP30:AS30"/>
    <mergeCell ref="AT30:AW30"/>
    <mergeCell ref="AX30:BA30"/>
    <mergeCell ref="BB30:BE30"/>
    <mergeCell ref="A28:D28"/>
    <mergeCell ref="E28:H28"/>
    <mergeCell ref="I28:L28"/>
    <mergeCell ref="M28:P28"/>
    <mergeCell ref="Q28:T28"/>
    <mergeCell ref="AF28:AI28"/>
    <mergeCell ref="AJ28:AM28"/>
    <mergeCell ref="AN28:AO28"/>
    <mergeCell ref="Y27:Z27"/>
    <mergeCell ref="A27:H27"/>
    <mergeCell ref="N27:O27"/>
    <mergeCell ref="P27:T27"/>
    <mergeCell ref="U27:V27"/>
    <mergeCell ref="W27:X27"/>
    <mergeCell ref="AF26:AI26"/>
    <mergeCell ref="AJ26:AM26"/>
    <mergeCell ref="AN26:AO26"/>
    <mergeCell ref="AP26:AS26"/>
    <mergeCell ref="AT26:AW26"/>
    <mergeCell ref="AX26:BA26"/>
    <mergeCell ref="AX27:AY27"/>
    <mergeCell ref="AZ27:BE27"/>
    <mergeCell ref="BB24:BE24"/>
    <mergeCell ref="AF25:AI25"/>
    <mergeCell ref="AJ25:AM25"/>
    <mergeCell ref="AN25:AO25"/>
    <mergeCell ref="AP25:AS25"/>
    <mergeCell ref="AT25:AW25"/>
    <mergeCell ref="AX25:BA25"/>
    <mergeCell ref="BB25:BE25"/>
    <mergeCell ref="BB26:BE26"/>
    <mergeCell ref="A24:D24"/>
    <mergeCell ref="Q24:T24"/>
    <mergeCell ref="AF24:AI24"/>
    <mergeCell ref="AJ24:AM24"/>
    <mergeCell ref="AN24:AO24"/>
    <mergeCell ref="AP24:AS24"/>
    <mergeCell ref="AP23:AS23"/>
    <mergeCell ref="AT23:AW23"/>
    <mergeCell ref="AX23:BA23"/>
    <mergeCell ref="AT24:AW24"/>
    <mergeCell ref="AX24:BA24"/>
    <mergeCell ref="AT22:AW22"/>
    <mergeCell ref="AX22:BA22"/>
    <mergeCell ref="BB22:BE22"/>
    <mergeCell ref="A23:D23"/>
    <mergeCell ref="M23:P23"/>
    <mergeCell ref="AF23:AI23"/>
    <mergeCell ref="AJ23:AM23"/>
    <mergeCell ref="AN23:AO23"/>
    <mergeCell ref="A22:D22"/>
    <mergeCell ref="I22:L22"/>
    <mergeCell ref="AF22:AI22"/>
    <mergeCell ref="AJ22:AM22"/>
    <mergeCell ref="AN22:AO22"/>
    <mergeCell ref="AP22:AS22"/>
    <mergeCell ref="BB23:BE23"/>
    <mergeCell ref="AX20:BE20"/>
    <mergeCell ref="A21:D21"/>
    <mergeCell ref="E21:H21"/>
    <mergeCell ref="AF21:AI21"/>
    <mergeCell ref="AJ21:AM21"/>
    <mergeCell ref="AN21:AO21"/>
    <mergeCell ref="AP21:AS21"/>
    <mergeCell ref="AT21:AW21"/>
    <mergeCell ref="AX21:BA21"/>
    <mergeCell ref="BB21:BE21"/>
    <mergeCell ref="A20:D20"/>
    <mergeCell ref="E20:H20"/>
    <mergeCell ref="I20:L20"/>
    <mergeCell ref="M20:P20"/>
    <mergeCell ref="Q20:T20"/>
    <mergeCell ref="AF20:AI20"/>
    <mergeCell ref="AJ20:AM20"/>
    <mergeCell ref="AN20:AO20"/>
    <mergeCell ref="AP20:AW20"/>
    <mergeCell ref="A19:H19"/>
    <mergeCell ref="N19:O19"/>
    <mergeCell ref="P19:T19"/>
    <mergeCell ref="U19:V19"/>
    <mergeCell ref="W19:X19"/>
    <mergeCell ref="Y19:Z19"/>
    <mergeCell ref="AX19:AY19"/>
    <mergeCell ref="AZ19:BE19"/>
    <mergeCell ref="AF15:AI15"/>
    <mergeCell ref="AJ15:AM15"/>
    <mergeCell ref="AN15:AO15"/>
    <mergeCell ref="AP15:AS15"/>
    <mergeCell ref="AT15:AW15"/>
    <mergeCell ref="AX15:BA15"/>
    <mergeCell ref="BB15:BE15"/>
    <mergeCell ref="BB16:BE16"/>
    <mergeCell ref="AF17:AI17"/>
    <mergeCell ref="AJ17:AM17"/>
    <mergeCell ref="AN17:AO17"/>
    <mergeCell ref="AP17:AS17"/>
    <mergeCell ref="AT17:AW17"/>
    <mergeCell ref="AX17:BA17"/>
    <mergeCell ref="BB17:BE17"/>
    <mergeCell ref="AF16:AI16"/>
    <mergeCell ref="AJ16:AM16"/>
    <mergeCell ref="AN16:AO16"/>
    <mergeCell ref="AP16:AS16"/>
    <mergeCell ref="AT16:AW16"/>
    <mergeCell ref="AX16:BA16"/>
    <mergeCell ref="BB13:BE13"/>
    <mergeCell ref="AF14:AI14"/>
    <mergeCell ref="AJ14:AM14"/>
    <mergeCell ref="AN14:AO14"/>
    <mergeCell ref="AP14:AS14"/>
    <mergeCell ref="AT14:AW14"/>
    <mergeCell ref="AX14:BA14"/>
    <mergeCell ref="BB14:BE14"/>
    <mergeCell ref="A13:D13"/>
    <mergeCell ref="U13:X13"/>
    <mergeCell ref="AF13:AI13"/>
    <mergeCell ref="AJ13:AM13"/>
    <mergeCell ref="AN13:AO13"/>
    <mergeCell ref="AP13:AS13"/>
    <mergeCell ref="AP12:AS12"/>
    <mergeCell ref="AT12:AW12"/>
    <mergeCell ref="AX12:BA12"/>
    <mergeCell ref="AT13:AW13"/>
    <mergeCell ref="AX13:BA13"/>
    <mergeCell ref="BB12:BE12"/>
    <mergeCell ref="AT11:AW11"/>
    <mergeCell ref="AX11:BA11"/>
    <mergeCell ref="BB11:BE11"/>
    <mergeCell ref="A12:D12"/>
    <mergeCell ref="Q12:T12"/>
    <mergeCell ref="AF12:AI12"/>
    <mergeCell ref="AJ12:AM12"/>
    <mergeCell ref="AN12:AO12"/>
    <mergeCell ref="A11:D11"/>
    <mergeCell ref="M11:P11"/>
    <mergeCell ref="AF11:AI11"/>
    <mergeCell ref="AJ11:AM11"/>
    <mergeCell ref="AN11:AO11"/>
    <mergeCell ref="AP11:AS11"/>
    <mergeCell ref="AP10:AS10"/>
    <mergeCell ref="AT10:AW10"/>
    <mergeCell ref="AX10:BA10"/>
    <mergeCell ref="BB10:BE10"/>
    <mergeCell ref="AT9:AW9"/>
    <mergeCell ref="AX9:BA9"/>
    <mergeCell ref="BB9:BE9"/>
    <mergeCell ref="AP9:AS9"/>
    <mergeCell ref="A10:D10"/>
    <mergeCell ref="I10:L10"/>
    <mergeCell ref="AF10:AI10"/>
    <mergeCell ref="AJ10:AM10"/>
    <mergeCell ref="AN10:AO10"/>
    <mergeCell ref="A9:D9"/>
    <mergeCell ref="E9:H9"/>
    <mergeCell ref="AF9:AI9"/>
    <mergeCell ref="AJ9:AM9"/>
    <mergeCell ref="AN9:AO9"/>
    <mergeCell ref="AJ8:AM8"/>
    <mergeCell ref="AN8:AO8"/>
    <mergeCell ref="AP8:AS8"/>
    <mergeCell ref="AT8:AW8"/>
    <mergeCell ref="AX8:BA8"/>
    <mergeCell ref="BB8:BE8"/>
    <mergeCell ref="A8:D8"/>
    <mergeCell ref="E8:H8"/>
    <mergeCell ref="I8:L8"/>
    <mergeCell ref="M8:P8"/>
    <mergeCell ref="Q8:T8"/>
    <mergeCell ref="U8:X8"/>
    <mergeCell ref="AF8:AI8"/>
    <mergeCell ref="AF7:AI7"/>
    <mergeCell ref="AJ7:AM7"/>
    <mergeCell ref="A7:H7"/>
    <mergeCell ref="N7:O7"/>
    <mergeCell ref="P7:T7"/>
    <mergeCell ref="U7:V7"/>
    <mergeCell ref="W7:X7"/>
    <mergeCell ref="Y7:Z7"/>
    <mergeCell ref="A1:Z2"/>
    <mergeCell ref="AA2:AZ2"/>
    <mergeCell ref="A4:G4"/>
    <mergeCell ref="H4:M4"/>
    <mergeCell ref="AJ4:BE4"/>
    <mergeCell ref="AN7:AO7"/>
    <mergeCell ref="AP7:AW7"/>
    <mergeCell ref="AX7:BE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33" orientation="portrait" horizontalDpi="4294967294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U1１スプ </vt:lpstr>
      <vt:lpstr>'U1１スプ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miyoshi</dc:creator>
  <cp:lastModifiedBy>Owner</cp:lastModifiedBy>
  <dcterms:created xsi:type="dcterms:W3CDTF">2016-04-25T13:30:30Z</dcterms:created>
  <dcterms:modified xsi:type="dcterms:W3CDTF">2016-04-28T04:01:17Z</dcterms:modified>
</cp:coreProperties>
</file>